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162" i="1"/>
  <c r="I162"/>
  <c r="H162"/>
  <c r="G162"/>
  <c r="F162"/>
  <c r="E162"/>
  <c r="J44"/>
  <c r="I44"/>
  <c r="H44"/>
  <c r="G44"/>
  <c r="F44"/>
  <c r="E44"/>
  <c r="L33"/>
  <c r="K33"/>
  <c r="J33"/>
  <c r="I33"/>
  <c r="H33"/>
  <c r="G33"/>
  <c r="F33"/>
  <c r="E33"/>
  <c r="L17"/>
  <c r="K17"/>
  <c r="J17"/>
  <c r="I17"/>
  <c r="H17"/>
  <c r="G17"/>
  <c r="F17"/>
  <c r="E17"/>
  <c r="L13"/>
  <c r="K13"/>
  <c r="J13"/>
  <c r="I13"/>
  <c r="H13"/>
  <c r="G13"/>
  <c r="F13"/>
  <c r="E13"/>
  <c r="L9"/>
  <c r="K9"/>
  <c r="J9"/>
  <c r="I9"/>
  <c r="H9"/>
  <c r="G9"/>
  <c r="F9"/>
  <c r="E9"/>
</calcChain>
</file>

<file path=xl/sharedStrings.xml><?xml version="1.0" encoding="utf-8"?>
<sst xmlns="http://schemas.openxmlformats.org/spreadsheetml/2006/main" count="291" uniqueCount="141">
  <si>
    <t>Produksi, Luas dan Jumlah Kolam serta Keramba Perikanan Budidaya</t>
  </si>
  <si>
    <t xml:space="preserve"> Tahun 2010-2013</t>
  </si>
  <si>
    <t>No</t>
  </si>
  <si>
    <t>Uraian</t>
  </si>
  <si>
    <t>Satuan</t>
  </si>
  <si>
    <t>Tahun</t>
  </si>
  <si>
    <t xml:space="preserve">Produksi  </t>
  </si>
  <si>
    <t>Kolam</t>
  </si>
  <si>
    <t>Ton</t>
  </si>
  <si>
    <t>Keramba</t>
  </si>
  <si>
    <t>Jumlah</t>
  </si>
  <si>
    <t>Luas (M2)</t>
  </si>
  <si>
    <t>M2</t>
  </si>
  <si>
    <t>Jumlah Kolam/Keramba</t>
  </si>
  <si>
    <t>unt/pet</t>
  </si>
  <si>
    <t>Produksi Ikan Budidaya Menurut Jenisnya</t>
  </si>
  <si>
    <t>Mas</t>
  </si>
  <si>
    <t>Nila</t>
  </si>
  <si>
    <t>Lele</t>
  </si>
  <si>
    <t>Lain-lain</t>
  </si>
  <si>
    <t>Produksi Ikan Hasil Tangkapan</t>
  </si>
  <si>
    <t xml:space="preserve"> Tahun 2010-2011</t>
  </si>
  <si>
    <t>Jenis A</t>
  </si>
  <si>
    <t>Mulai tahun 2012 produksi ikan hasil tangkapan diuraikan menurut nama jenis ikan</t>
  </si>
  <si>
    <t>Jenis B</t>
  </si>
  <si>
    <t>Jenis C</t>
  </si>
  <si>
    <t xml:space="preserve">Jenis D </t>
  </si>
  <si>
    <t xml:space="preserve"> Tahun 2012-2013</t>
  </si>
  <si>
    <t>Nama Jenis Ikan</t>
  </si>
  <si>
    <t>2013*)</t>
  </si>
  <si>
    <t>Manyong</t>
  </si>
  <si>
    <t>Sebelah</t>
  </si>
  <si>
    <t>Ekor kuning/pisang-pisang</t>
  </si>
  <si>
    <t>Lolosi biru</t>
  </si>
  <si>
    <t>Selar</t>
  </si>
  <si>
    <t>Kuwe</t>
  </si>
  <si>
    <t>Layang</t>
  </si>
  <si>
    <t>Sunglir</t>
  </si>
  <si>
    <t>Tetengkek</t>
  </si>
  <si>
    <t>Bawal hitam</t>
  </si>
  <si>
    <t>Bawal putih</t>
  </si>
  <si>
    <t>Daun bambu/talang-talang</t>
  </si>
  <si>
    <t>Bentong</t>
  </si>
  <si>
    <t>Kakap putih</t>
  </si>
  <si>
    <t>Golok-golok</t>
  </si>
  <si>
    <t>Selanget</t>
  </si>
  <si>
    <t>Siro</t>
  </si>
  <si>
    <t>Japuh</t>
  </si>
  <si>
    <t>Tembang</t>
  </si>
  <si>
    <t>Lemuru</t>
  </si>
  <si>
    <t>Terubuk</t>
  </si>
  <si>
    <t>Lemadang</t>
  </si>
  <si>
    <t>Beloso/buntut kerbo</t>
  </si>
  <si>
    <t>Ikan lidah</t>
  </si>
  <si>
    <t>Teri</t>
  </si>
  <si>
    <t>Ikan terbang</t>
  </si>
  <si>
    <t>Julung-julung</t>
  </si>
  <si>
    <t>Geor-gerot</t>
  </si>
  <si>
    <t>Ikan gaji</t>
  </si>
  <si>
    <t>Nomei/Iomei</t>
  </si>
  <si>
    <t>Layaran</t>
  </si>
  <si>
    <t>Setuhuk Hitam</t>
  </si>
  <si>
    <t>Setuhuk biru</t>
  </si>
  <si>
    <t>Setuhuk loreng</t>
  </si>
  <si>
    <t>Pedang</t>
  </si>
  <si>
    <t>Napoleon</t>
  </si>
  <si>
    <t>Kapas-kapas</t>
  </si>
  <si>
    <t>Peperek</t>
  </si>
  <si>
    <t>Lencam</t>
  </si>
  <si>
    <t>Kakap Merah/bambangan</t>
  </si>
  <si>
    <t>Pinjalo</t>
  </si>
  <si>
    <t>Belanak</t>
  </si>
  <si>
    <t>Biji nangka karang</t>
  </si>
  <si>
    <t>Kuniran</t>
  </si>
  <si>
    <t xml:space="preserve">Biji nangka  </t>
  </si>
  <si>
    <t>Kurisi</t>
  </si>
  <si>
    <t>Kurau</t>
  </si>
  <si>
    <t>Kuro/senangin</t>
  </si>
  <si>
    <t>Swanggi/mata besar</t>
  </si>
  <si>
    <t>Serinding tembakau</t>
  </si>
  <si>
    <t>Gulamah/tigawaja</t>
  </si>
  <si>
    <t>Lisong</t>
  </si>
  <si>
    <t>Tongkol krai</t>
  </si>
  <si>
    <t>Tongkol komo</t>
  </si>
  <si>
    <t>Tongkol abu-abu</t>
  </si>
  <si>
    <t>Cakalang</t>
  </si>
  <si>
    <t>Kembung</t>
  </si>
  <si>
    <t>Banyar</t>
  </si>
  <si>
    <t>Kenyar</t>
  </si>
  <si>
    <t>Siengseng</t>
  </si>
  <si>
    <t>Tenggiri</t>
  </si>
  <si>
    <t>Tenggiri papan</t>
  </si>
  <si>
    <t>Albakora</t>
  </si>
  <si>
    <t>Madidihang</t>
  </si>
  <si>
    <t>Tuna sirip biru selatan</t>
  </si>
  <si>
    <t>Tuna mata besar</t>
  </si>
  <si>
    <t>Kerapu karang</t>
  </si>
  <si>
    <t>Kerapu bebek</t>
  </si>
  <si>
    <t>Kerapu balong</t>
  </si>
  <si>
    <t>Kerapu lumpur</t>
  </si>
  <si>
    <t>Kerapu sunnu</t>
  </si>
  <si>
    <t>Beronang lingkis</t>
  </si>
  <si>
    <t>Ikan beronang</t>
  </si>
  <si>
    <t>Beronang kuning</t>
  </si>
  <si>
    <t>Rajungan</t>
  </si>
  <si>
    <t>Alu-alu/manggilala/pucul</t>
  </si>
  <si>
    <t>Senuk</t>
  </si>
  <si>
    <t>Kerong-kerong</t>
  </si>
  <si>
    <t>Layur</t>
  </si>
  <si>
    <t>Cucut tikus/cucut monyet</t>
  </si>
  <si>
    <t>Cucut lanyam</t>
  </si>
  <si>
    <t>Mako</t>
  </si>
  <si>
    <t>Ikan Gergaji</t>
  </si>
  <si>
    <t>Cucut martil/capingan</t>
  </si>
  <si>
    <t>Cucut botol</t>
  </si>
  <si>
    <t>Pari kembang/pari macan</t>
  </si>
  <si>
    <t>Pari kelelawar</t>
  </si>
  <si>
    <t>Pari burung</t>
  </si>
  <si>
    <t>Pari hidung sekop</t>
  </si>
  <si>
    <t>Pari kekeh</t>
  </si>
  <si>
    <t>Ikan lainnya</t>
  </si>
  <si>
    <t>Udang dogol</t>
  </si>
  <si>
    <t>Udang putih/jerbung</t>
  </si>
  <si>
    <t>Udang rosok</t>
  </si>
  <si>
    <t>Udang ratu/raja</t>
  </si>
  <si>
    <t>Udang windu</t>
  </si>
  <si>
    <t>Udang barong/udang karang</t>
  </si>
  <si>
    <t>Udang lainnya</t>
  </si>
  <si>
    <t>Kepiting</t>
  </si>
  <si>
    <t>Panyu</t>
  </si>
  <si>
    <t>Binatang berkulit keras lainnya</t>
  </si>
  <si>
    <t>Kerang darah</t>
  </si>
  <si>
    <t>Kerang hijau</t>
  </si>
  <si>
    <t>Cumi-cumi</t>
  </si>
  <si>
    <t>Gurita</t>
  </si>
  <si>
    <t>Tiram</t>
  </si>
  <si>
    <t>Simping</t>
  </si>
  <si>
    <t>Kerang mutiara/tapis-tapis</t>
  </si>
  <si>
    <t>Sotong</t>
  </si>
  <si>
    <t>Lola/susu bundar</t>
  </si>
  <si>
    <t>Binatang berkulit lunak lainnya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</si>
</sst>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#,##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4" fillId="0" borderId="9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/>
    <xf numFmtId="4" fontId="5" fillId="0" borderId="9" xfId="0" applyNumberFormat="1" applyFont="1" applyFill="1" applyBorder="1"/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center"/>
    </xf>
    <xf numFmtId="4" fontId="3" fillId="0" borderId="5" xfId="0" applyNumberFormat="1" applyFont="1" applyFill="1" applyBorder="1"/>
    <xf numFmtId="4" fontId="6" fillId="0" borderId="6" xfId="0" applyNumberFormat="1" applyFont="1" applyFill="1" applyBorder="1"/>
    <xf numFmtId="0" fontId="3" fillId="0" borderId="0" xfId="0" applyFont="1" applyFill="1"/>
    <xf numFmtId="0" fontId="2" fillId="0" borderId="1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5" fillId="0" borderId="9" xfId="0" applyFont="1" applyFill="1" applyBorder="1"/>
    <xf numFmtId="0" fontId="2" fillId="0" borderId="1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4" xfId="0" applyFont="1" applyFill="1" applyBorder="1"/>
    <xf numFmtId="0" fontId="2" fillId="0" borderId="3" xfId="0" applyFont="1" applyFill="1" applyBorder="1" applyAlignment="1">
      <alignment horizontal="center"/>
    </xf>
    <xf numFmtId="4" fontId="2" fillId="0" borderId="0" xfId="0" quotePrefix="1" applyNumberFormat="1" applyFont="1" applyFill="1" applyBorder="1" applyAlignment="1">
      <alignment horizontal="right"/>
    </xf>
    <xf numFmtId="0" fontId="3" fillId="0" borderId="6" xfId="0" applyFont="1" applyFill="1" applyBorder="1" applyAlignment="1">
      <alignment horizontal="center"/>
    </xf>
    <xf numFmtId="4" fontId="2" fillId="0" borderId="9" xfId="0" quotePrefix="1" applyNumberFormat="1" applyFont="1" applyFill="1" applyBorder="1" applyAlignment="1">
      <alignment horizontal="right"/>
    </xf>
    <xf numFmtId="0" fontId="2" fillId="0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2" fillId="0" borderId="9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right"/>
    </xf>
    <xf numFmtId="4" fontId="3" fillId="0" borderId="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0" fillId="0" borderId="10" xfId="0" applyBorder="1" applyAlignment="1"/>
    <xf numFmtId="0" fontId="0" fillId="0" borderId="0" xfId="0" applyBorder="1" applyAlignment="1"/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3" fontId="7" fillId="0" borderId="10" xfId="0" applyNumberFormat="1" applyFont="1" applyFill="1" applyBorder="1" applyAlignment="1" applyProtection="1">
      <alignment horizontal="right" wrapText="1"/>
    </xf>
    <xf numFmtId="43" fontId="2" fillId="0" borderId="0" xfId="1" applyFont="1" applyFill="1" applyBorder="1" applyAlignment="1">
      <alignment vertical="center"/>
    </xf>
    <xf numFmtId="164" fontId="2" fillId="0" borderId="0" xfId="0" applyNumberFormat="1" applyFont="1" applyFill="1" applyBorder="1"/>
    <xf numFmtId="4" fontId="3" fillId="0" borderId="10" xfId="0" applyNumberFormat="1" applyFont="1" applyFill="1" applyBorder="1"/>
    <xf numFmtId="0" fontId="2" fillId="0" borderId="0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18</xdr:row>
      <xdr:rowOff>85725</xdr:rowOff>
    </xdr:from>
    <xdr:to>
      <xdr:col>11</xdr:col>
      <xdr:colOff>704850</xdr:colOff>
      <xdr:row>22</xdr:row>
      <xdr:rowOff>171450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90575" y="3857625"/>
          <a:ext cx="5619750" cy="923925"/>
        </a:xfrm>
        <a:prstGeom prst="rect">
          <a:avLst/>
        </a:prstGeom>
        <a:solidFill>
          <a:srgbClr val="FFFFFF"/>
        </a:solidFill>
        <a:ln w="381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id-ID" sz="1100" b="1" i="0" strike="noStrike">
              <a:solidFill>
                <a:srgbClr val="000000"/>
              </a:solidFill>
              <a:latin typeface="Calibri"/>
              <a:cs typeface="Calibri"/>
            </a:rPr>
            <a:t>Catatan :</a:t>
          </a:r>
        </a:p>
        <a:p>
          <a:pPr algn="l" rtl="1">
            <a:defRPr sz="1000"/>
          </a:pPr>
          <a:r>
            <a:rPr lang="id-ID" sz="1100" b="0" i="0" strike="noStrike">
              <a:solidFill>
                <a:srgbClr val="000000"/>
              </a:solidFill>
              <a:latin typeface="Calibri"/>
              <a:cs typeface="Calibri"/>
            </a:rPr>
            <a:t>Menurunnya angka produksi ikan budidaya pada tahun 2012, bukan disebabkan penurunan jumlah produksi namun disebabkan adanya koreksi perhitungan angka produksi. Contoh dari  </a:t>
          </a:r>
          <a:r>
            <a:rPr lang="id-ID" sz="1100" b="1" i="0" strike="noStrike">
              <a:solidFill>
                <a:srgbClr val="000000"/>
              </a:solidFill>
              <a:latin typeface="Calibri"/>
              <a:cs typeface="Calibri"/>
            </a:rPr>
            <a:t>457.742</a:t>
          </a:r>
          <a:r>
            <a:rPr lang="id-ID" sz="1100" b="0" i="0" strike="noStrike">
              <a:solidFill>
                <a:srgbClr val="000000"/>
              </a:solidFill>
              <a:latin typeface="Calibri"/>
              <a:cs typeface="Calibri"/>
            </a:rPr>
            <a:t> ton dikoreksi menjadi </a:t>
          </a:r>
          <a:r>
            <a:rPr lang="id-ID" sz="1100" b="1" i="0" strike="noStrike">
              <a:solidFill>
                <a:srgbClr val="000000"/>
              </a:solidFill>
              <a:latin typeface="Calibri"/>
              <a:cs typeface="Calibri"/>
            </a:rPr>
            <a:t>457,742</a:t>
          </a:r>
          <a:r>
            <a:rPr lang="id-ID" sz="1100" b="0" i="0" strike="noStrike">
              <a:solidFill>
                <a:srgbClr val="000000"/>
              </a:solidFill>
              <a:latin typeface="Calibri"/>
              <a:cs typeface="Calibri"/>
            </a:rPr>
            <a:t> ton</a:t>
          </a:r>
        </a:p>
        <a:p>
          <a:pPr algn="l" rtl="1">
            <a:defRPr sz="1000"/>
          </a:pPr>
          <a:endParaRPr lang="id-ID" sz="1100" b="0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2</xdr:col>
      <xdr:colOff>38100</xdr:colOff>
      <xdr:row>18</xdr:row>
      <xdr:rowOff>85725</xdr:rowOff>
    </xdr:from>
    <xdr:to>
      <xdr:col>11</xdr:col>
      <xdr:colOff>704850</xdr:colOff>
      <xdr:row>22</xdr:row>
      <xdr:rowOff>171450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90575" y="3857625"/>
          <a:ext cx="5619750" cy="923925"/>
        </a:xfrm>
        <a:prstGeom prst="rect">
          <a:avLst/>
        </a:prstGeom>
        <a:solidFill>
          <a:srgbClr val="FFFFFF"/>
        </a:solidFill>
        <a:ln w="381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id-ID" sz="1100" b="1" i="0" strike="noStrike">
              <a:solidFill>
                <a:srgbClr val="000000"/>
              </a:solidFill>
              <a:latin typeface="Calibri"/>
              <a:cs typeface="Calibri"/>
            </a:rPr>
            <a:t>Catatan :</a:t>
          </a:r>
        </a:p>
        <a:p>
          <a:pPr algn="l" rtl="1">
            <a:defRPr sz="1000"/>
          </a:pPr>
          <a:r>
            <a:rPr lang="id-ID" sz="1100" b="0" i="0" strike="noStrike">
              <a:solidFill>
                <a:srgbClr val="000000"/>
              </a:solidFill>
              <a:latin typeface="Calibri"/>
              <a:cs typeface="Calibri"/>
            </a:rPr>
            <a:t>Menurunnya angka produksi ikan budidaya pada tahun 2012, bukan disebabkan penurunan jumlah produksi namun disebabkan adanya koreksi perhitungan angka produksi. Contoh dari  </a:t>
          </a:r>
          <a:r>
            <a:rPr lang="id-ID" sz="1100" b="1" i="0" strike="noStrike">
              <a:solidFill>
                <a:srgbClr val="000000"/>
              </a:solidFill>
              <a:latin typeface="Calibri"/>
              <a:cs typeface="Calibri"/>
            </a:rPr>
            <a:t>457.742</a:t>
          </a:r>
          <a:r>
            <a:rPr lang="id-ID" sz="1100" b="0" i="0" strike="noStrike">
              <a:solidFill>
                <a:srgbClr val="000000"/>
              </a:solidFill>
              <a:latin typeface="Calibri"/>
              <a:cs typeface="Calibri"/>
            </a:rPr>
            <a:t> ton dikoreksi menjadi </a:t>
          </a:r>
          <a:r>
            <a:rPr lang="id-ID" sz="1100" b="1" i="0" strike="noStrike">
              <a:solidFill>
                <a:srgbClr val="000000"/>
              </a:solidFill>
              <a:latin typeface="Calibri"/>
              <a:cs typeface="Calibri"/>
            </a:rPr>
            <a:t>457,742</a:t>
          </a:r>
          <a:r>
            <a:rPr lang="id-ID" sz="1100" b="0" i="0" strike="noStrike">
              <a:solidFill>
                <a:srgbClr val="000000"/>
              </a:solidFill>
              <a:latin typeface="Calibri"/>
              <a:cs typeface="Calibri"/>
            </a:rPr>
            <a:t> ton</a:t>
          </a:r>
        </a:p>
        <a:p>
          <a:pPr algn="l" rtl="1">
            <a:defRPr sz="1000"/>
          </a:pPr>
          <a:endParaRPr lang="id-ID" sz="1100" b="0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63"/>
  <sheetViews>
    <sheetView tabSelected="1" workbookViewId="0">
      <selection sqref="A1:XFD1048576"/>
    </sheetView>
  </sheetViews>
  <sheetFormatPr defaultRowHeight="16.5"/>
  <cols>
    <col min="1" max="1" width="4.85546875" style="2" customWidth="1"/>
    <col min="2" max="2" width="6.42578125" style="2" customWidth="1"/>
    <col min="3" max="3" width="28.5703125" style="2" customWidth="1"/>
    <col min="4" max="4" width="7.5703125" style="2" customWidth="1"/>
    <col min="5" max="8" width="12.7109375" style="2" hidden="1" customWidth="1"/>
    <col min="9" max="11" width="12.7109375" style="2" customWidth="1"/>
    <col min="12" max="12" width="12.140625" style="2" customWidth="1"/>
    <col min="13" max="13" width="11.28515625" style="2" customWidth="1"/>
    <col min="14" max="14" width="10.85546875" style="2" bestFit="1" customWidth="1"/>
    <col min="15" max="15" width="10.85546875" style="2" customWidth="1"/>
    <col min="16" max="16" width="12.42578125" style="2" customWidth="1"/>
    <col min="17" max="16384" width="9.140625" style="2"/>
  </cols>
  <sheetData>
    <row r="2" spans="2:12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>
      <c r="B3" s="3" t="s">
        <v>1</v>
      </c>
      <c r="C3" s="3"/>
      <c r="D3" s="3"/>
      <c r="E3" s="4"/>
      <c r="F3" s="4"/>
      <c r="G3" s="4"/>
      <c r="H3" s="4"/>
      <c r="I3" s="4"/>
      <c r="J3" s="4"/>
      <c r="K3" s="4"/>
      <c r="L3" s="4"/>
    </row>
    <row r="4" spans="2:12">
      <c r="B4" s="5" t="s">
        <v>2</v>
      </c>
      <c r="C4" s="6" t="s">
        <v>3</v>
      </c>
      <c r="D4" s="6" t="s">
        <v>4</v>
      </c>
      <c r="E4" s="7" t="s">
        <v>5</v>
      </c>
      <c r="F4" s="8"/>
      <c r="G4" s="8"/>
      <c r="H4" s="8"/>
      <c r="I4" s="8"/>
      <c r="J4" s="8"/>
      <c r="K4" s="8"/>
      <c r="L4" s="9"/>
    </row>
    <row r="5" spans="2:12">
      <c r="B5" s="10"/>
      <c r="C5" s="11"/>
      <c r="D5" s="11"/>
      <c r="E5" s="12">
        <v>2006</v>
      </c>
      <c r="F5" s="12">
        <v>2007</v>
      </c>
      <c r="G5" s="12">
        <v>2008</v>
      </c>
      <c r="H5" s="12">
        <v>2009</v>
      </c>
      <c r="I5" s="12">
        <v>2010</v>
      </c>
      <c r="J5" s="12">
        <v>2011</v>
      </c>
      <c r="K5" s="12">
        <v>2012</v>
      </c>
      <c r="L5" s="13">
        <v>2013</v>
      </c>
    </row>
    <row r="6" spans="2:12">
      <c r="B6" s="14" t="s">
        <v>6</v>
      </c>
      <c r="C6" s="15"/>
      <c r="D6" s="15"/>
      <c r="E6" s="15"/>
      <c r="F6" s="15"/>
      <c r="G6" s="15"/>
      <c r="H6" s="15"/>
      <c r="I6" s="15"/>
      <c r="J6" s="15"/>
      <c r="K6" s="16"/>
      <c r="L6" s="17"/>
    </row>
    <row r="7" spans="2:12">
      <c r="B7" s="18">
        <v>1</v>
      </c>
      <c r="C7" s="19" t="s">
        <v>7</v>
      </c>
      <c r="D7" s="20" t="s">
        <v>8</v>
      </c>
      <c r="E7" s="21">
        <v>102816</v>
      </c>
      <c r="F7" s="21">
        <v>120240</v>
      </c>
      <c r="G7" s="21">
        <v>212400</v>
      </c>
      <c r="H7" s="21">
        <v>242251</v>
      </c>
      <c r="I7" s="21">
        <v>292628</v>
      </c>
      <c r="J7" s="21">
        <v>339829</v>
      </c>
      <c r="K7" s="21">
        <v>457.74</v>
      </c>
      <c r="L7" s="22">
        <v>469.61</v>
      </c>
    </row>
    <row r="8" spans="2:12">
      <c r="B8" s="18">
        <v>2</v>
      </c>
      <c r="C8" s="19" t="s">
        <v>9</v>
      </c>
      <c r="D8" s="20" t="s">
        <v>8</v>
      </c>
      <c r="E8" s="21">
        <v>196000</v>
      </c>
      <c r="F8" s="21">
        <v>209600</v>
      </c>
      <c r="G8" s="21">
        <v>269010</v>
      </c>
      <c r="H8" s="21">
        <v>311200</v>
      </c>
      <c r="I8" s="21">
        <v>397899</v>
      </c>
      <c r="J8" s="21">
        <v>477483</v>
      </c>
      <c r="K8" s="21">
        <v>415.23</v>
      </c>
      <c r="L8" s="22">
        <v>558.68899999999996</v>
      </c>
    </row>
    <row r="9" spans="2:12" s="28" customFormat="1">
      <c r="B9" s="23"/>
      <c r="C9" s="24" t="s">
        <v>10</v>
      </c>
      <c r="D9" s="25"/>
      <c r="E9" s="26">
        <f t="shared" ref="E9:L9" si="0">SUM(E7:E8)</f>
        <v>298816</v>
      </c>
      <c r="F9" s="26">
        <f t="shared" si="0"/>
        <v>329840</v>
      </c>
      <c r="G9" s="26">
        <f t="shared" si="0"/>
        <v>481410</v>
      </c>
      <c r="H9" s="26">
        <f t="shared" si="0"/>
        <v>553451</v>
      </c>
      <c r="I9" s="26">
        <f t="shared" si="0"/>
        <v>690527</v>
      </c>
      <c r="J9" s="26">
        <f>SUM(J7:J8)</f>
        <v>817312</v>
      </c>
      <c r="K9" s="26">
        <f t="shared" si="0"/>
        <v>872.97</v>
      </c>
      <c r="L9" s="27">
        <f t="shared" si="0"/>
        <v>1028.299</v>
      </c>
    </row>
    <row r="10" spans="2:12">
      <c r="B10" s="29" t="s">
        <v>11</v>
      </c>
      <c r="C10" s="30"/>
      <c r="D10" s="30"/>
      <c r="E10" s="30"/>
      <c r="F10" s="30"/>
      <c r="G10" s="30"/>
      <c r="H10" s="30"/>
      <c r="I10" s="30"/>
      <c r="J10" s="30"/>
      <c r="K10" s="16"/>
      <c r="L10" s="31"/>
    </row>
    <row r="11" spans="2:12">
      <c r="B11" s="18">
        <v>1</v>
      </c>
      <c r="C11" s="19" t="s">
        <v>7</v>
      </c>
      <c r="D11" s="20" t="s">
        <v>12</v>
      </c>
      <c r="E11" s="21">
        <v>1713</v>
      </c>
      <c r="F11" s="21">
        <v>3590</v>
      </c>
      <c r="G11" s="21">
        <v>4938</v>
      </c>
      <c r="H11" s="21">
        <v>5814</v>
      </c>
      <c r="I11" s="21">
        <v>7251</v>
      </c>
      <c r="J11" s="21">
        <v>7251</v>
      </c>
      <c r="K11" s="21">
        <v>8324</v>
      </c>
      <c r="L11" s="22">
        <v>8684</v>
      </c>
    </row>
    <row r="12" spans="2:12">
      <c r="B12" s="18">
        <v>2</v>
      </c>
      <c r="C12" s="19" t="s">
        <v>9</v>
      </c>
      <c r="D12" s="20" t="s">
        <v>12</v>
      </c>
      <c r="E12" s="21">
        <v>1212</v>
      </c>
      <c r="F12" s="21">
        <v>1738</v>
      </c>
      <c r="G12" s="21">
        <v>2641</v>
      </c>
      <c r="H12" s="21">
        <v>3112</v>
      </c>
      <c r="I12" s="21">
        <v>3818</v>
      </c>
      <c r="J12" s="21">
        <v>4391</v>
      </c>
      <c r="K12" s="21">
        <v>4593</v>
      </c>
      <c r="L12" s="22">
        <v>4929</v>
      </c>
    </row>
    <row r="13" spans="2:12" s="28" customFormat="1">
      <c r="B13" s="23"/>
      <c r="C13" s="24" t="s">
        <v>10</v>
      </c>
      <c r="D13" s="25"/>
      <c r="E13" s="26">
        <f t="shared" ref="E13:L13" si="1">SUM(E11:E12)</f>
        <v>2925</v>
      </c>
      <c r="F13" s="26">
        <f t="shared" si="1"/>
        <v>5328</v>
      </c>
      <c r="G13" s="26">
        <f t="shared" si="1"/>
        <v>7579</v>
      </c>
      <c r="H13" s="26">
        <f t="shared" si="1"/>
        <v>8926</v>
      </c>
      <c r="I13" s="26">
        <f t="shared" si="1"/>
        <v>11069</v>
      </c>
      <c r="J13" s="26">
        <f t="shared" si="1"/>
        <v>11642</v>
      </c>
      <c r="K13" s="26">
        <f t="shared" si="1"/>
        <v>12917</v>
      </c>
      <c r="L13" s="27">
        <f t="shared" si="1"/>
        <v>13613</v>
      </c>
    </row>
    <row r="14" spans="2:12">
      <c r="B14" s="32" t="s">
        <v>13</v>
      </c>
      <c r="C14" s="33"/>
      <c r="D14" s="33"/>
      <c r="E14" s="33"/>
      <c r="F14" s="33"/>
      <c r="G14" s="33"/>
      <c r="H14" s="33"/>
      <c r="I14" s="33"/>
      <c r="J14" s="33"/>
      <c r="K14" s="34"/>
      <c r="L14" s="31"/>
    </row>
    <row r="15" spans="2:12">
      <c r="B15" s="18">
        <v>1</v>
      </c>
      <c r="C15" s="19" t="s">
        <v>7</v>
      </c>
      <c r="D15" s="20" t="s">
        <v>14</v>
      </c>
      <c r="E15" s="21">
        <v>132</v>
      </c>
      <c r="F15" s="21">
        <v>167</v>
      </c>
      <c r="G15" s="21">
        <v>295</v>
      </c>
      <c r="H15" s="21">
        <v>323</v>
      </c>
      <c r="I15" s="21">
        <v>403</v>
      </c>
      <c r="J15" s="21">
        <v>403</v>
      </c>
      <c r="K15" s="21">
        <v>463</v>
      </c>
      <c r="L15" s="22">
        <v>532</v>
      </c>
    </row>
    <row r="16" spans="2:12">
      <c r="B16" s="18">
        <v>2</v>
      </c>
      <c r="C16" s="19" t="s">
        <v>9</v>
      </c>
      <c r="D16" s="20" t="s">
        <v>14</v>
      </c>
      <c r="E16" s="21">
        <v>175</v>
      </c>
      <c r="F16" s="21">
        <v>217</v>
      </c>
      <c r="G16" s="21">
        <v>331</v>
      </c>
      <c r="H16" s="21">
        <v>389</v>
      </c>
      <c r="I16" s="21">
        <v>467</v>
      </c>
      <c r="J16" s="21">
        <v>537</v>
      </c>
      <c r="K16" s="21">
        <v>560</v>
      </c>
      <c r="L16" s="22">
        <v>608</v>
      </c>
    </row>
    <row r="17" spans="2:12" s="28" customFormat="1">
      <c r="B17" s="35"/>
      <c r="C17" s="24" t="s">
        <v>10</v>
      </c>
      <c r="D17" s="25" t="s">
        <v>14</v>
      </c>
      <c r="E17" s="26">
        <f t="shared" ref="E17:L17" si="2">SUM(E15:E16)</f>
        <v>307</v>
      </c>
      <c r="F17" s="26">
        <f t="shared" si="2"/>
        <v>384</v>
      </c>
      <c r="G17" s="26">
        <f t="shared" si="2"/>
        <v>626</v>
      </c>
      <c r="H17" s="26">
        <f t="shared" si="2"/>
        <v>712</v>
      </c>
      <c r="I17" s="26">
        <f t="shared" si="2"/>
        <v>870</v>
      </c>
      <c r="J17" s="26">
        <f t="shared" si="2"/>
        <v>940</v>
      </c>
      <c r="K17" s="26">
        <f t="shared" si="2"/>
        <v>1023</v>
      </c>
      <c r="L17" s="27">
        <f t="shared" si="2"/>
        <v>1140</v>
      </c>
    </row>
    <row r="18" spans="2:12">
      <c r="C18" s="19"/>
    </row>
    <row r="25" spans="2:12">
      <c r="B25" s="1" t="s">
        <v>15</v>
      </c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>
      <c r="B26" s="3" t="s">
        <v>1</v>
      </c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2:12">
      <c r="B27" s="5" t="s">
        <v>2</v>
      </c>
      <c r="C27" s="6" t="s">
        <v>3</v>
      </c>
      <c r="D27" s="6" t="s">
        <v>4</v>
      </c>
      <c r="E27" s="7" t="s">
        <v>5</v>
      </c>
      <c r="F27" s="8"/>
      <c r="G27" s="8"/>
      <c r="H27" s="8"/>
      <c r="I27" s="8"/>
      <c r="J27" s="8"/>
      <c r="K27" s="8"/>
      <c r="L27" s="9"/>
    </row>
    <row r="28" spans="2:12">
      <c r="B28" s="10"/>
      <c r="C28" s="11"/>
      <c r="D28" s="11"/>
      <c r="E28" s="12">
        <v>2006</v>
      </c>
      <c r="F28" s="12">
        <v>2007</v>
      </c>
      <c r="G28" s="12">
        <v>2008</v>
      </c>
      <c r="H28" s="12">
        <v>2009</v>
      </c>
      <c r="I28" s="12">
        <v>2010</v>
      </c>
      <c r="J28" s="25">
        <v>2011</v>
      </c>
      <c r="K28" s="12">
        <v>2012</v>
      </c>
      <c r="L28" s="13">
        <v>2013</v>
      </c>
    </row>
    <row r="29" spans="2:12">
      <c r="B29" s="18">
        <v>1</v>
      </c>
      <c r="C29" s="19" t="s">
        <v>16</v>
      </c>
      <c r="D29" s="36" t="s">
        <v>8</v>
      </c>
      <c r="E29" s="21">
        <v>115280</v>
      </c>
      <c r="F29" s="21">
        <v>116824</v>
      </c>
      <c r="G29" s="21">
        <v>101754</v>
      </c>
      <c r="H29" s="21">
        <v>110851</v>
      </c>
      <c r="I29" s="21">
        <v>134021</v>
      </c>
      <c r="J29" s="37">
        <v>159961</v>
      </c>
      <c r="K29" s="37">
        <v>167.95</v>
      </c>
      <c r="L29" s="22">
        <v>172.51599999999999</v>
      </c>
    </row>
    <row r="30" spans="2:12">
      <c r="B30" s="18">
        <v>2</v>
      </c>
      <c r="C30" s="19" t="s">
        <v>17</v>
      </c>
      <c r="D30" s="20" t="s">
        <v>8</v>
      </c>
      <c r="E30" s="21">
        <v>48408</v>
      </c>
      <c r="F30" s="21">
        <v>55488</v>
      </c>
      <c r="G30" s="21">
        <v>177120</v>
      </c>
      <c r="H30" s="21">
        <v>183645</v>
      </c>
      <c r="I30" s="21">
        <v>238522</v>
      </c>
      <c r="J30" s="21">
        <v>284487</v>
      </c>
      <c r="K30" s="21">
        <v>318.63</v>
      </c>
      <c r="L30" s="22">
        <v>371.17599999999999</v>
      </c>
    </row>
    <row r="31" spans="2:12">
      <c r="B31" s="18">
        <v>3</v>
      </c>
      <c r="C31" s="19" t="s">
        <v>18</v>
      </c>
      <c r="D31" s="20" t="s">
        <v>8</v>
      </c>
      <c r="E31" s="21">
        <v>62072</v>
      </c>
      <c r="F31" s="21">
        <v>76612</v>
      </c>
      <c r="G31" s="21">
        <v>130284</v>
      </c>
      <c r="H31" s="21">
        <v>160910</v>
      </c>
      <c r="I31" s="21">
        <v>200417</v>
      </c>
      <c r="J31" s="21">
        <v>233808</v>
      </c>
      <c r="K31" s="21">
        <v>243.16</v>
      </c>
      <c r="L31" s="22">
        <v>354.41699999999997</v>
      </c>
    </row>
    <row r="32" spans="2:12">
      <c r="B32" s="18">
        <v>4</v>
      </c>
      <c r="C32" s="19" t="s">
        <v>19</v>
      </c>
      <c r="D32" s="20" t="s">
        <v>8</v>
      </c>
      <c r="E32" s="21">
        <v>73056</v>
      </c>
      <c r="F32" s="21">
        <v>80916</v>
      </c>
      <c r="G32" s="21">
        <v>72252</v>
      </c>
      <c r="H32" s="21">
        <v>98578</v>
      </c>
      <c r="I32" s="21">
        <v>117566</v>
      </c>
      <c r="J32" s="21">
        <v>139056</v>
      </c>
      <c r="K32" s="21">
        <v>143.22999999999999</v>
      </c>
      <c r="L32" s="22">
        <v>130.18899999999999</v>
      </c>
    </row>
    <row r="33" spans="2:12" s="28" customFormat="1">
      <c r="B33" s="35"/>
      <c r="C33" s="24" t="s">
        <v>10</v>
      </c>
      <c r="D33" s="25" t="s">
        <v>8</v>
      </c>
      <c r="E33" s="26">
        <f t="shared" ref="E33:K33" si="3">SUM(E29:E32)</f>
        <v>298816</v>
      </c>
      <c r="F33" s="26">
        <f t="shared" si="3"/>
        <v>329840</v>
      </c>
      <c r="G33" s="26">
        <f t="shared" si="3"/>
        <v>481410</v>
      </c>
      <c r="H33" s="26">
        <f t="shared" si="3"/>
        <v>553984</v>
      </c>
      <c r="I33" s="26">
        <f t="shared" si="3"/>
        <v>690526</v>
      </c>
      <c r="J33" s="26">
        <f>SUM(J29:J32)</f>
        <v>817312</v>
      </c>
      <c r="K33" s="26">
        <f t="shared" si="3"/>
        <v>872.97</v>
      </c>
      <c r="L33" s="27">
        <f>SUM(L29:L32)</f>
        <v>1028.298</v>
      </c>
    </row>
    <row r="34" spans="2:12">
      <c r="B34" s="19"/>
      <c r="C34" s="19"/>
      <c r="D34" s="20"/>
      <c r="E34" s="21"/>
      <c r="F34" s="21"/>
      <c r="G34" s="21"/>
      <c r="H34" s="21"/>
      <c r="I34" s="21"/>
      <c r="J34" s="21"/>
      <c r="K34" s="21"/>
    </row>
    <row r="35" spans="2:12">
      <c r="B35" s="19"/>
      <c r="C35" s="19"/>
      <c r="D35" s="20"/>
      <c r="E35" s="21"/>
      <c r="F35" s="21"/>
      <c r="G35" s="21"/>
      <c r="H35" s="21"/>
      <c r="I35" s="21"/>
      <c r="J35" s="21"/>
      <c r="K35" s="21"/>
    </row>
    <row r="36" spans="2:12">
      <c r="B36" s="1" t="s">
        <v>20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2:12">
      <c r="B37" s="3" t="s">
        <v>21</v>
      </c>
      <c r="C37" s="3"/>
      <c r="D37" s="3"/>
      <c r="E37" s="4"/>
      <c r="F37" s="4"/>
      <c r="G37" s="4"/>
      <c r="H37" s="4"/>
      <c r="I37" s="4"/>
      <c r="J37" s="4"/>
      <c r="K37" s="4"/>
      <c r="L37" s="4"/>
    </row>
    <row r="38" spans="2:12">
      <c r="B38" s="5" t="s">
        <v>2</v>
      </c>
      <c r="C38" s="6" t="s">
        <v>3</v>
      </c>
      <c r="D38" s="6" t="s">
        <v>4</v>
      </c>
      <c r="E38" s="8" t="s">
        <v>5</v>
      </c>
      <c r="F38" s="8"/>
      <c r="G38" s="8"/>
      <c r="H38" s="8"/>
      <c r="I38" s="8"/>
      <c r="J38" s="8"/>
      <c r="K38" s="8"/>
      <c r="L38" s="9"/>
    </row>
    <row r="39" spans="2:12">
      <c r="B39" s="10"/>
      <c r="C39" s="11"/>
      <c r="D39" s="11"/>
      <c r="E39" s="12">
        <v>2006</v>
      </c>
      <c r="F39" s="12">
        <v>2007</v>
      </c>
      <c r="G39" s="12">
        <v>2008</v>
      </c>
      <c r="H39" s="12">
        <v>2009</v>
      </c>
      <c r="I39" s="12">
        <v>2010</v>
      </c>
      <c r="J39" s="38">
        <v>2011</v>
      </c>
      <c r="K39" s="12">
        <v>2012</v>
      </c>
      <c r="L39" s="13">
        <v>2013</v>
      </c>
    </row>
    <row r="40" spans="2:12">
      <c r="B40" s="18">
        <v>1</v>
      </c>
      <c r="C40" s="19" t="s">
        <v>22</v>
      </c>
      <c r="D40" s="36" t="s">
        <v>8</v>
      </c>
      <c r="E40" s="21">
        <v>959.96</v>
      </c>
      <c r="F40" s="21">
        <v>481</v>
      </c>
      <c r="G40" s="21">
        <v>1432.36</v>
      </c>
      <c r="H40" s="21">
        <v>1429.77</v>
      </c>
      <c r="I40" s="21">
        <v>2067.38</v>
      </c>
      <c r="J40" s="39">
        <v>1887.2</v>
      </c>
      <c r="K40" s="40" t="s">
        <v>23</v>
      </c>
      <c r="L40" s="41"/>
    </row>
    <row r="41" spans="2:12">
      <c r="B41" s="18">
        <v>2</v>
      </c>
      <c r="C41" s="19" t="s">
        <v>24</v>
      </c>
      <c r="D41" s="20" t="s">
        <v>8</v>
      </c>
      <c r="E41" s="21">
        <v>2347.31</v>
      </c>
      <c r="F41" s="21">
        <v>1802.47</v>
      </c>
      <c r="G41" s="21">
        <v>3704</v>
      </c>
      <c r="H41" s="21">
        <v>3604.46</v>
      </c>
      <c r="I41" s="21">
        <v>5286.11</v>
      </c>
      <c r="J41" s="42">
        <v>5769.5</v>
      </c>
      <c r="K41" s="43"/>
      <c r="L41" s="44"/>
    </row>
    <row r="42" spans="2:12">
      <c r="B42" s="18">
        <v>3</v>
      </c>
      <c r="C42" s="19" t="s">
        <v>25</v>
      </c>
      <c r="D42" s="20" t="s">
        <v>8</v>
      </c>
      <c r="E42" s="21">
        <v>2930.26</v>
      </c>
      <c r="F42" s="21">
        <v>2001.5</v>
      </c>
      <c r="G42" s="21">
        <v>2992.16</v>
      </c>
      <c r="H42" s="21">
        <v>4173.6499999999996</v>
      </c>
      <c r="I42" s="21">
        <v>5071.7</v>
      </c>
      <c r="J42" s="42">
        <v>5184.99</v>
      </c>
      <c r="K42" s="43"/>
      <c r="L42" s="44"/>
    </row>
    <row r="43" spans="2:12">
      <c r="B43" s="18">
        <v>4</v>
      </c>
      <c r="C43" s="19" t="s">
        <v>26</v>
      </c>
      <c r="D43" s="20" t="s">
        <v>8</v>
      </c>
      <c r="E43" s="21">
        <v>2119.87</v>
      </c>
      <c r="F43" s="21">
        <v>730.45</v>
      </c>
      <c r="G43" s="21">
        <v>1945.57</v>
      </c>
      <c r="H43" s="21">
        <v>2661.07</v>
      </c>
      <c r="I43" s="21">
        <v>2016.05</v>
      </c>
      <c r="J43" s="45">
        <v>2181.8000000000002</v>
      </c>
      <c r="K43" s="43"/>
      <c r="L43" s="44"/>
    </row>
    <row r="44" spans="2:12" s="28" customFormat="1">
      <c r="B44" s="35"/>
      <c r="C44" s="24" t="s">
        <v>10</v>
      </c>
      <c r="D44" s="25" t="s">
        <v>8</v>
      </c>
      <c r="E44" s="26">
        <f t="shared" ref="E44:J44" si="4">SUM(E40:E43)</f>
        <v>8357.4000000000015</v>
      </c>
      <c r="F44" s="26">
        <f t="shared" si="4"/>
        <v>5015.42</v>
      </c>
      <c r="G44" s="26">
        <f t="shared" si="4"/>
        <v>10074.09</v>
      </c>
      <c r="H44" s="26">
        <f t="shared" si="4"/>
        <v>11868.949999999999</v>
      </c>
      <c r="I44" s="26">
        <f t="shared" si="4"/>
        <v>14441.239999999998</v>
      </c>
      <c r="J44" s="46">
        <f t="shared" si="4"/>
        <v>15023.489999999998</v>
      </c>
      <c r="K44" s="47"/>
      <c r="L44" s="48"/>
    </row>
    <row r="45" spans="2:12">
      <c r="C45" s="19"/>
    </row>
    <row r="46" spans="2:12">
      <c r="B46" s="1" t="s">
        <v>20</v>
      </c>
      <c r="C46" s="1"/>
      <c r="D46" s="1"/>
      <c r="E46" s="1"/>
      <c r="F46" s="1"/>
      <c r="G46" s="1"/>
      <c r="H46" s="1"/>
      <c r="I46" s="1"/>
      <c r="J46" s="1"/>
      <c r="K46" s="49"/>
      <c r="L46" s="49"/>
    </row>
    <row r="47" spans="2:12">
      <c r="B47" s="3" t="s">
        <v>27</v>
      </c>
      <c r="C47" s="3"/>
      <c r="D47" s="3"/>
      <c r="E47" s="3"/>
      <c r="F47" s="3"/>
      <c r="G47" s="3"/>
      <c r="H47" s="3"/>
      <c r="I47" s="3"/>
      <c r="J47" s="3"/>
      <c r="K47" s="20"/>
      <c r="L47" s="20"/>
    </row>
    <row r="48" spans="2:12">
      <c r="B48" s="5" t="s">
        <v>2</v>
      </c>
      <c r="C48" s="6" t="s">
        <v>28</v>
      </c>
      <c r="D48" s="6" t="s">
        <v>4</v>
      </c>
      <c r="E48" s="8" t="s">
        <v>5</v>
      </c>
      <c r="F48" s="8"/>
      <c r="G48" s="8"/>
      <c r="H48" s="8"/>
      <c r="I48" s="8"/>
      <c r="J48" s="8"/>
      <c r="K48" s="50"/>
      <c r="L48" s="51"/>
    </row>
    <row r="49" spans="2:12">
      <c r="B49" s="10"/>
      <c r="C49" s="11"/>
      <c r="D49" s="11"/>
      <c r="E49" s="12">
        <v>2012</v>
      </c>
      <c r="F49" s="12" t="s">
        <v>29</v>
      </c>
      <c r="G49" s="12">
        <v>2014</v>
      </c>
      <c r="H49" s="12">
        <v>2015</v>
      </c>
      <c r="I49" s="12">
        <v>2012</v>
      </c>
      <c r="J49" s="12">
        <v>2013</v>
      </c>
      <c r="K49" s="52"/>
      <c r="L49" s="53"/>
    </row>
    <row r="50" spans="2:12">
      <c r="B50" s="18">
        <v>1</v>
      </c>
      <c r="C50" s="19" t="s">
        <v>30</v>
      </c>
      <c r="D50" s="36" t="s">
        <v>8</v>
      </c>
      <c r="E50" s="21">
        <v>250</v>
      </c>
      <c r="F50" s="21"/>
      <c r="G50" s="21"/>
      <c r="H50" s="21"/>
      <c r="I50" s="21">
        <v>670</v>
      </c>
      <c r="J50" s="21">
        <v>963</v>
      </c>
      <c r="K50" s="54"/>
      <c r="L50" s="55"/>
    </row>
    <row r="51" spans="2:12">
      <c r="B51" s="18">
        <v>2</v>
      </c>
      <c r="C51" s="19" t="s">
        <v>31</v>
      </c>
      <c r="D51" s="20" t="s">
        <v>8</v>
      </c>
      <c r="E51" s="21">
        <v>190</v>
      </c>
      <c r="F51" s="21"/>
      <c r="G51" s="21"/>
      <c r="H51" s="21"/>
      <c r="I51" s="21">
        <v>390</v>
      </c>
      <c r="J51" s="21">
        <v>773</v>
      </c>
      <c r="K51" s="54"/>
      <c r="L51" s="55"/>
    </row>
    <row r="52" spans="2:12">
      <c r="B52" s="18">
        <v>3</v>
      </c>
      <c r="C52" s="19" t="s">
        <v>32</v>
      </c>
      <c r="D52" s="20" t="s">
        <v>8</v>
      </c>
      <c r="E52" s="21">
        <v>270</v>
      </c>
      <c r="F52" s="21"/>
      <c r="G52" s="21"/>
      <c r="H52" s="21"/>
      <c r="I52" s="21">
        <v>590</v>
      </c>
      <c r="J52" s="21">
        <v>1085</v>
      </c>
      <c r="K52" s="54"/>
      <c r="L52" s="55"/>
    </row>
    <row r="53" spans="2:12">
      <c r="B53" s="18">
        <v>4</v>
      </c>
      <c r="C53" s="19" t="s">
        <v>33</v>
      </c>
      <c r="D53" s="20" t="s">
        <v>8</v>
      </c>
      <c r="E53" s="21">
        <v>0</v>
      </c>
      <c r="F53" s="21"/>
      <c r="G53" s="21"/>
      <c r="H53" s="21"/>
      <c r="I53" s="21">
        <v>0</v>
      </c>
      <c r="J53" s="21">
        <v>0</v>
      </c>
      <c r="K53" s="54"/>
      <c r="L53" s="55"/>
    </row>
    <row r="54" spans="2:12">
      <c r="B54" s="18">
        <v>5</v>
      </c>
      <c r="C54" s="19" t="s">
        <v>34</v>
      </c>
      <c r="D54" s="20" t="s">
        <v>8</v>
      </c>
      <c r="E54" s="21">
        <v>200</v>
      </c>
      <c r="F54" s="21"/>
      <c r="G54" s="21"/>
      <c r="H54" s="21"/>
      <c r="I54" s="21">
        <v>490</v>
      </c>
      <c r="J54" s="21">
        <v>752</v>
      </c>
      <c r="K54" s="54"/>
      <c r="L54" s="55"/>
    </row>
    <row r="55" spans="2:12">
      <c r="B55" s="18">
        <v>6</v>
      </c>
      <c r="C55" s="19" t="s">
        <v>35</v>
      </c>
      <c r="D55" s="20" t="s">
        <v>8</v>
      </c>
      <c r="E55" s="21">
        <v>100</v>
      </c>
      <c r="F55" s="56"/>
      <c r="G55" s="21"/>
      <c r="H55" s="21"/>
      <c r="I55" s="21">
        <v>260</v>
      </c>
      <c r="J55" s="21">
        <v>548</v>
      </c>
      <c r="K55" s="54"/>
      <c r="L55" s="55"/>
    </row>
    <row r="56" spans="2:12">
      <c r="B56" s="18">
        <v>7</v>
      </c>
      <c r="C56" s="19" t="s">
        <v>36</v>
      </c>
      <c r="D56" s="20" t="s">
        <v>8</v>
      </c>
      <c r="E56" s="21">
        <v>130</v>
      </c>
      <c r="F56" s="56"/>
      <c r="G56" s="21"/>
      <c r="H56" s="21"/>
      <c r="I56" s="21">
        <v>300</v>
      </c>
      <c r="J56" s="21">
        <v>427</v>
      </c>
      <c r="K56" s="54"/>
      <c r="L56" s="55"/>
    </row>
    <row r="57" spans="2:12">
      <c r="B57" s="18">
        <v>8</v>
      </c>
      <c r="C57" s="19" t="s">
        <v>37</v>
      </c>
      <c r="D57" s="20" t="s">
        <v>8</v>
      </c>
      <c r="E57" s="21">
        <v>0</v>
      </c>
      <c r="F57" s="21"/>
      <c r="G57" s="21"/>
      <c r="H57" s="21"/>
      <c r="I57" s="21">
        <v>0</v>
      </c>
      <c r="J57" s="21">
        <v>0</v>
      </c>
      <c r="K57" s="54"/>
      <c r="L57" s="55"/>
    </row>
    <row r="58" spans="2:12">
      <c r="B58" s="18">
        <v>9</v>
      </c>
      <c r="C58" s="19" t="s">
        <v>38</v>
      </c>
      <c r="D58" s="20" t="s">
        <v>8</v>
      </c>
      <c r="E58" s="21">
        <v>0</v>
      </c>
      <c r="F58" s="21"/>
      <c r="G58" s="21"/>
      <c r="H58" s="21"/>
      <c r="I58" s="21">
        <v>0</v>
      </c>
      <c r="J58" s="21">
        <v>0</v>
      </c>
      <c r="K58" s="54"/>
      <c r="L58" s="55"/>
    </row>
    <row r="59" spans="2:12">
      <c r="B59" s="18">
        <v>10</v>
      </c>
      <c r="C59" s="19" t="s">
        <v>39</v>
      </c>
      <c r="D59" s="20" t="s">
        <v>8</v>
      </c>
      <c r="E59" s="21">
        <v>20</v>
      </c>
      <c r="F59" s="21"/>
      <c r="G59" s="21"/>
      <c r="H59" s="21"/>
      <c r="I59" s="21">
        <v>80</v>
      </c>
      <c r="J59" s="21">
        <v>96</v>
      </c>
      <c r="K59" s="54"/>
      <c r="L59" s="55"/>
    </row>
    <row r="60" spans="2:12">
      <c r="B60" s="18">
        <v>11</v>
      </c>
      <c r="C60" s="19" t="s">
        <v>40</v>
      </c>
      <c r="D60" s="20" t="s">
        <v>8</v>
      </c>
      <c r="E60" s="21">
        <v>0</v>
      </c>
      <c r="F60" s="21"/>
      <c r="G60" s="21"/>
      <c r="H60" s="21"/>
      <c r="I60" s="21">
        <v>10</v>
      </c>
      <c r="J60" s="21">
        <v>0</v>
      </c>
      <c r="K60" s="54"/>
      <c r="L60" s="55"/>
    </row>
    <row r="61" spans="2:12">
      <c r="B61" s="18">
        <v>12</v>
      </c>
      <c r="C61" s="19" t="s">
        <v>41</v>
      </c>
      <c r="D61" s="20" t="s">
        <v>8</v>
      </c>
      <c r="E61" s="21">
        <v>50</v>
      </c>
      <c r="F61" s="56"/>
      <c r="G61" s="21"/>
      <c r="H61" s="21"/>
      <c r="I61" s="21">
        <v>180</v>
      </c>
      <c r="J61" s="21">
        <v>227</v>
      </c>
      <c r="K61" s="54"/>
      <c r="L61" s="55"/>
    </row>
    <row r="62" spans="2:12">
      <c r="B62" s="18">
        <v>13</v>
      </c>
      <c r="C62" s="19" t="s">
        <v>42</v>
      </c>
      <c r="D62" s="20" t="s">
        <v>8</v>
      </c>
      <c r="E62" s="21">
        <v>0</v>
      </c>
      <c r="F62" s="56"/>
      <c r="G62" s="21"/>
      <c r="H62" s="21"/>
      <c r="I62" s="21">
        <v>20</v>
      </c>
      <c r="J62" s="21">
        <v>0</v>
      </c>
      <c r="K62" s="54"/>
      <c r="L62" s="55"/>
    </row>
    <row r="63" spans="2:12">
      <c r="B63" s="18">
        <v>14</v>
      </c>
      <c r="C63" s="19" t="s">
        <v>43</v>
      </c>
      <c r="D63" s="20" t="s">
        <v>8</v>
      </c>
      <c r="E63" s="21">
        <v>0</v>
      </c>
      <c r="F63" s="21"/>
      <c r="G63" s="21"/>
      <c r="H63" s="21"/>
      <c r="I63" s="21">
        <v>0</v>
      </c>
      <c r="J63" s="21">
        <v>0</v>
      </c>
      <c r="K63" s="54"/>
      <c r="L63" s="55"/>
    </row>
    <row r="64" spans="2:12">
      <c r="B64" s="18">
        <v>15</v>
      </c>
      <c r="C64" s="19" t="s">
        <v>44</v>
      </c>
      <c r="D64" s="20" t="s">
        <v>8</v>
      </c>
      <c r="E64" s="21">
        <v>0</v>
      </c>
      <c r="F64" s="21"/>
      <c r="G64" s="21"/>
      <c r="H64" s="21"/>
      <c r="I64" s="21">
        <v>52</v>
      </c>
      <c r="J64" s="21">
        <v>0</v>
      </c>
      <c r="K64" s="54"/>
      <c r="L64" s="55"/>
    </row>
    <row r="65" spans="2:12">
      <c r="B65" s="18">
        <v>16</v>
      </c>
      <c r="C65" s="19" t="s">
        <v>45</v>
      </c>
      <c r="D65" s="20" t="s">
        <v>8</v>
      </c>
      <c r="E65" s="21">
        <v>120</v>
      </c>
      <c r="F65" s="21"/>
      <c r="G65" s="21"/>
      <c r="H65" s="21"/>
      <c r="I65" s="21">
        <v>360</v>
      </c>
      <c r="J65" s="21">
        <v>497</v>
      </c>
      <c r="K65" s="54"/>
      <c r="L65" s="55"/>
    </row>
    <row r="66" spans="2:12">
      <c r="B66" s="18">
        <v>17</v>
      </c>
      <c r="C66" s="19" t="s">
        <v>46</v>
      </c>
      <c r="D66" s="20" t="s">
        <v>8</v>
      </c>
      <c r="E66" s="21">
        <v>0</v>
      </c>
      <c r="F66" s="21"/>
      <c r="G66" s="21"/>
      <c r="H66" s="21"/>
      <c r="I66" s="21">
        <v>0</v>
      </c>
      <c r="J66" s="21">
        <v>0</v>
      </c>
      <c r="K66" s="54"/>
      <c r="L66" s="55"/>
    </row>
    <row r="67" spans="2:12">
      <c r="B67" s="18">
        <v>18</v>
      </c>
      <c r="C67" s="19" t="s">
        <v>47</v>
      </c>
      <c r="D67" s="20" t="s">
        <v>8</v>
      </c>
      <c r="E67" s="21">
        <v>0</v>
      </c>
      <c r="F67" s="21"/>
      <c r="G67" s="21"/>
      <c r="H67" s="21"/>
      <c r="I67" s="21">
        <v>0</v>
      </c>
      <c r="J67" s="21">
        <v>0</v>
      </c>
      <c r="K67" s="54"/>
      <c r="L67" s="55"/>
    </row>
    <row r="68" spans="2:12">
      <c r="B68" s="18">
        <v>19</v>
      </c>
      <c r="C68" s="19" t="s">
        <v>48</v>
      </c>
      <c r="D68" s="20" t="s">
        <v>8</v>
      </c>
      <c r="E68" s="21">
        <v>0</v>
      </c>
      <c r="F68" s="21"/>
      <c r="G68" s="21"/>
      <c r="H68" s="21"/>
      <c r="I68" s="21">
        <v>0</v>
      </c>
      <c r="J68" s="21">
        <v>0</v>
      </c>
      <c r="K68" s="54"/>
      <c r="L68" s="55"/>
    </row>
    <row r="69" spans="2:12">
      <c r="B69" s="18">
        <v>20</v>
      </c>
      <c r="C69" s="19" t="s">
        <v>49</v>
      </c>
      <c r="D69" s="20" t="s">
        <v>8</v>
      </c>
      <c r="E69" s="21">
        <v>0</v>
      </c>
      <c r="F69" s="21"/>
      <c r="G69" s="21"/>
      <c r="H69" s="21"/>
      <c r="I69" s="21">
        <v>0</v>
      </c>
      <c r="J69" s="21">
        <v>0</v>
      </c>
      <c r="K69" s="54"/>
      <c r="L69" s="55"/>
    </row>
    <row r="70" spans="2:12">
      <c r="B70" s="18">
        <v>21</v>
      </c>
      <c r="C70" s="19" t="s">
        <v>50</v>
      </c>
      <c r="D70" s="20" t="s">
        <v>8</v>
      </c>
      <c r="E70" s="21">
        <v>0</v>
      </c>
      <c r="F70" s="21"/>
      <c r="G70" s="21"/>
      <c r="H70" s="21"/>
      <c r="I70" s="21">
        <v>0</v>
      </c>
      <c r="J70" s="21">
        <v>0</v>
      </c>
      <c r="K70" s="54"/>
      <c r="L70" s="55"/>
    </row>
    <row r="71" spans="2:12">
      <c r="B71" s="18">
        <v>22</v>
      </c>
      <c r="C71" s="19" t="s">
        <v>51</v>
      </c>
      <c r="D71" s="20" t="s">
        <v>8</v>
      </c>
      <c r="E71" s="21">
        <v>0</v>
      </c>
      <c r="F71" s="21"/>
      <c r="G71" s="21"/>
      <c r="H71" s="21"/>
      <c r="I71" s="21">
        <v>0</v>
      </c>
      <c r="J71" s="21">
        <v>0</v>
      </c>
      <c r="K71" s="54"/>
      <c r="L71" s="55"/>
    </row>
    <row r="72" spans="2:12">
      <c r="B72" s="18">
        <v>23</v>
      </c>
      <c r="C72" s="19" t="s">
        <v>52</v>
      </c>
      <c r="D72" s="20" t="s">
        <v>8</v>
      </c>
      <c r="E72" s="21">
        <v>0</v>
      </c>
      <c r="F72" s="21"/>
      <c r="G72" s="21"/>
      <c r="H72" s="21"/>
      <c r="I72" s="21">
        <v>0</v>
      </c>
      <c r="J72" s="21">
        <v>0</v>
      </c>
      <c r="K72" s="54"/>
      <c r="L72" s="55"/>
    </row>
    <row r="73" spans="2:12">
      <c r="B73" s="18">
        <v>24</v>
      </c>
      <c r="C73" s="19" t="s">
        <v>53</v>
      </c>
      <c r="D73" s="20" t="s">
        <v>8</v>
      </c>
      <c r="E73" s="21">
        <v>170</v>
      </c>
      <c r="F73" s="21"/>
      <c r="G73" s="21"/>
      <c r="H73" s="21"/>
      <c r="I73" s="21">
        <v>290</v>
      </c>
      <c r="J73" s="21">
        <v>665</v>
      </c>
      <c r="K73" s="54"/>
      <c r="L73" s="55"/>
    </row>
    <row r="74" spans="2:12">
      <c r="B74" s="18">
        <v>25</v>
      </c>
      <c r="C74" s="19" t="s">
        <v>54</v>
      </c>
      <c r="D74" s="20" t="s">
        <v>8</v>
      </c>
      <c r="E74" s="21">
        <v>150</v>
      </c>
      <c r="F74" s="21"/>
      <c r="G74" s="21"/>
      <c r="H74" s="21"/>
      <c r="I74" s="21">
        <v>420</v>
      </c>
      <c r="J74" s="21">
        <v>582</v>
      </c>
      <c r="K74" s="54"/>
      <c r="L74" s="55"/>
    </row>
    <row r="75" spans="2:12">
      <c r="B75" s="18">
        <v>26</v>
      </c>
      <c r="C75" s="19" t="s">
        <v>55</v>
      </c>
      <c r="D75" s="20" t="s">
        <v>8</v>
      </c>
      <c r="E75" s="21">
        <v>0</v>
      </c>
      <c r="F75" s="21"/>
      <c r="G75" s="21"/>
      <c r="H75" s="21"/>
      <c r="I75" s="21">
        <v>0</v>
      </c>
      <c r="J75" s="21">
        <v>0</v>
      </c>
      <c r="K75" s="54"/>
      <c r="L75" s="55"/>
    </row>
    <row r="76" spans="2:12">
      <c r="B76" s="18">
        <v>27</v>
      </c>
      <c r="C76" s="19" t="s">
        <v>56</v>
      </c>
      <c r="D76" s="20" t="s">
        <v>8</v>
      </c>
      <c r="E76" s="21">
        <v>0</v>
      </c>
      <c r="F76" s="21"/>
      <c r="G76" s="21"/>
      <c r="H76" s="21"/>
      <c r="I76" s="21">
        <v>0</v>
      </c>
      <c r="J76" s="21">
        <v>0</v>
      </c>
      <c r="K76" s="54"/>
      <c r="L76" s="55"/>
    </row>
    <row r="77" spans="2:12">
      <c r="B77" s="18">
        <v>28</v>
      </c>
      <c r="C77" s="19" t="s">
        <v>57</v>
      </c>
      <c r="D77" s="20" t="s">
        <v>8</v>
      </c>
      <c r="E77" s="21">
        <v>140</v>
      </c>
      <c r="F77" s="21"/>
      <c r="G77" s="21"/>
      <c r="H77" s="21"/>
      <c r="I77" s="21">
        <v>240</v>
      </c>
      <c r="J77" s="21">
        <v>534</v>
      </c>
      <c r="K77" s="54"/>
      <c r="L77" s="55"/>
    </row>
    <row r="78" spans="2:12">
      <c r="B78" s="18">
        <v>29</v>
      </c>
      <c r="C78" s="19" t="s">
        <v>58</v>
      </c>
      <c r="D78" s="20" t="s">
        <v>8</v>
      </c>
      <c r="E78" s="21">
        <v>0</v>
      </c>
      <c r="F78" s="21"/>
      <c r="G78" s="21"/>
      <c r="H78" s="21"/>
      <c r="I78" s="21">
        <v>0</v>
      </c>
      <c r="J78" s="21">
        <v>0</v>
      </c>
      <c r="K78" s="54"/>
      <c r="L78" s="55"/>
    </row>
    <row r="79" spans="2:12">
      <c r="B79" s="18">
        <v>30</v>
      </c>
      <c r="C79" s="19" t="s">
        <v>59</v>
      </c>
      <c r="D79" s="20" t="s">
        <v>8</v>
      </c>
      <c r="E79" s="21">
        <v>0</v>
      </c>
      <c r="F79" s="21"/>
      <c r="G79" s="21"/>
      <c r="H79" s="21"/>
      <c r="I79" s="21">
        <v>0</v>
      </c>
      <c r="J79" s="21">
        <v>0</v>
      </c>
      <c r="K79" s="54"/>
      <c r="L79" s="55"/>
    </row>
    <row r="80" spans="2:12">
      <c r="B80" s="18">
        <v>31</v>
      </c>
      <c r="C80" s="19" t="s">
        <v>60</v>
      </c>
      <c r="D80" s="20" t="s">
        <v>8</v>
      </c>
      <c r="E80" s="21">
        <v>30</v>
      </c>
      <c r="F80" s="56"/>
      <c r="G80" s="21"/>
      <c r="H80" s="21"/>
      <c r="I80" s="21">
        <v>80</v>
      </c>
      <c r="J80" s="21">
        <v>130</v>
      </c>
      <c r="K80" s="54"/>
      <c r="L80" s="55"/>
    </row>
    <row r="81" spans="2:12">
      <c r="B81" s="18">
        <v>32</v>
      </c>
      <c r="C81" s="19" t="s">
        <v>61</v>
      </c>
      <c r="D81" s="20" t="s">
        <v>8</v>
      </c>
      <c r="E81" s="21">
        <v>30</v>
      </c>
      <c r="F81" s="21"/>
      <c r="G81" s="21"/>
      <c r="H81" s="21"/>
      <c r="I81" s="21">
        <v>60</v>
      </c>
      <c r="J81" s="21">
        <v>135</v>
      </c>
      <c r="K81" s="54"/>
      <c r="L81" s="55"/>
    </row>
    <row r="82" spans="2:12">
      <c r="B82" s="18">
        <v>33</v>
      </c>
      <c r="C82" s="19" t="s">
        <v>62</v>
      </c>
      <c r="D82" s="20" t="s">
        <v>8</v>
      </c>
      <c r="E82" s="21">
        <v>20</v>
      </c>
      <c r="F82" s="21"/>
      <c r="G82" s="21"/>
      <c r="H82" s="21"/>
      <c r="I82" s="21">
        <v>50</v>
      </c>
      <c r="J82" s="21">
        <v>108</v>
      </c>
      <c r="K82" s="54"/>
      <c r="L82" s="55"/>
    </row>
    <row r="83" spans="2:12">
      <c r="B83" s="18">
        <v>34</v>
      </c>
      <c r="C83" s="19" t="s">
        <v>63</v>
      </c>
      <c r="D83" s="20" t="s">
        <v>8</v>
      </c>
      <c r="E83" s="21">
        <v>30</v>
      </c>
      <c r="F83" s="21"/>
      <c r="G83" s="21"/>
      <c r="H83" s="21"/>
      <c r="I83" s="21">
        <v>60</v>
      </c>
      <c r="J83" s="21">
        <v>125</v>
      </c>
      <c r="K83" s="54"/>
      <c r="L83" s="55"/>
    </row>
    <row r="84" spans="2:12">
      <c r="B84" s="18">
        <v>35</v>
      </c>
      <c r="C84" s="19" t="s">
        <v>64</v>
      </c>
      <c r="D84" s="20" t="s">
        <v>8</v>
      </c>
      <c r="E84" s="21">
        <v>0</v>
      </c>
      <c r="F84" s="21"/>
      <c r="G84" s="21"/>
      <c r="H84" s="21"/>
      <c r="I84" s="21">
        <v>10</v>
      </c>
      <c r="J84" s="21">
        <v>0</v>
      </c>
      <c r="K84" s="54"/>
      <c r="L84" s="55"/>
    </row>
    <row r="85" spans="2:12">
      <c r="B85" s="18">
        <v>36</v>
      </c>
      <c r="C85" s="19" t="s">
        <v>65</v>
      </c>
      <c r="D85" s="20" t="s">
        <v>8</v>
      </c>
      <c r="E85" s="21">
        <v>0</v>
      </c>
      <c r="F85" s="21"/>
      <c r="G85" s="21"/>
      <c r="H85" s="21"/>
      <c r="I85" s="21">
        <v>0</v>
      </c>
      <c r="J85" s="21">
        <v>0</v>
      </c>
      <c r="K85" s="54"/>
      <c r="L85" s="55"/>
    </row>
    <row r="86" spans="2:12">
      <c r="B86" s="18">
        <v>37</v>
      </c>
      <c r="C86" s="19" t="s">
        <v>66</v>
      </c>
      <c r="D86" s="20" t="s">
        <v>8</v>
      </c>
      <c r="E86" s="21">
        <v>0</v>
      </c>
      <c r="F86" s="21"/>
      <c r="G86" s="21"/>
      <c r="H86" s="21"/>
      <c r="I86" s="21">
        <v>30</v>
      </c>
      <c r="J86" s="21">
        <v>0</v>
      </c>
      <c r="K86" s="54"/>
      <c r="L86" s="55"/>
    </row>
    <row r="87" spans="2:12">
      <c r="B87" s="18">
        <v>38</v>
      </c>
      <c r="C87" s="19" t="s">
        <v>67</v>
      </c>
      <c r="D87" s="20" t="s">
        <v>8</v>
      </c>
      <c r="E87" s="21">
        <v>0</v>
      </c>
      <c r="F87" s="21"/>
      <c r="G87" s="21"/>
      <c r="H87" s="21"/>
      <c r="I87" s="21">
        <v>10</v>
      </c>
      <c r="J87" s="21">
        <v>0</v>
      </c>
      <c r="K87" s="54"/>
      <c r="L87" s="55"/>
    </row>
    <row r="88" spans="2:12">
      <c r="B88" s="18">
        <v>39</v>
      </c>
      <c r="C88" s="19" t="s">
        <v>68</v>
      </c>
      <c r="D88" s="20" t="s">
        <v>8</v>
      </c>
      <c r="E88" s="21">
        <v>0</v>
      </c>
      <c r="F88" s="21"/>
      <c r="G88" s="21"/>
      <c r="H88" s="21"/>
      <c r="I88" s="21">
        <v>0</v>
      </c>
      <c r="J88" s="21">
        <v>0</v>
      </c>
      <c r="K88" s="54"/>
      <c r="L88" s="55"/>
    </row>
    <row r="89" spans="2:12">
      <c r="B89" s="18">
        <v>40</v>
      </c>
      <c r="C89" s="19" t="s">
        <v>69</v>
      </c>
      <c r="D89" s="20" t="s">
        <v>8</v>
      </c>
      <c r="E89" s="21">
        <v>110</v>
      </c>
      <c r="F89" s="21"/>
      <c r="G89" s="21"/>
      <c r="H89" s="21"/>
      <c r="I89" s="21">
        <v>460</v>
      </c>
      <c r="J89" s="21">
        <v>398</v>
      </c>
      <c r="K89" s="54"/>
      <c r="L89" s="55"/>
    </row>
    <row r="90" spans="2:12">
      <c r="B90" s="18">
        <v>41</v>
      </c>
      <c r="C90" s="19" t="s">
        <v>70</v>
      </c>
      <c r="D90" s="20" t="s">
        <v>8</v>
      </c>
      <c r="E90" s="21">
        <v>0</v>
      </c>
      <c r="F90" s="21"/>
      <c r="G90" s="21"/>
      <c r="H90" s="21"/>
      <c r="I90" s="21">
        <v>0</v>
      </c>
      <c r="J90" s="21">
        <v>0</v>
      </c>
      <c r="K90" s="54"/>
      <c r="L90" s="55"/>
    </row>
    <row r="91" spans="2:12">
      <c r="B91" s="18">
        <v>42</v>
      </c>
      <c r="C91" s="19" t="s">
        <v>71</v>
      </c>
      <c r="D91" s="20" t="s">
        <v>8</v>
      </c>
      <c r="E91" s="21">
        <v>20</v>
      </c>
      <c r="F91" s="21"/>
      <c r="G91" s="21"/>
      <c r="H91" s="21"/>
      <c r="I91" s="21">
        <v>60</v>
      </c>
      <c r="J91" s="21">
        <v>102</v>
      </c>
      <c r="K91" s="54"/>
      <c r="L91" s="55"/>
    </row>
    <row r="92" spans="2:12">
      <c r="B92" s="18">
        <v>43</v>
      </c>
      <c r="C92" s="19" t="s">
        <v>72</v>
      </c>
      <c r="D92" s="20" t="s">
        <v>8</v>
      </c>
      <c r="E92" s="21">
        <v>50</v>
      </c>
      <c r="F92" s="21"/>
      <c r="G92" s="21"/>
      <c r="H92" s="21"/>
      <c r="I92" s="21">
        <v>190</v>
      </c>
      <c r="J92" s="21">
        <v>203</v>
      </c>
      <c r="K92" s="54"/>
      <c r="L92" s="55"/>
    </row>
    <row r="93" spans="2:12">
      <c r="B93" s="18">
        <v>44</v>
      </c>
      <c r="C93" s="19" t="s">
        <v>73</v>
      </c>
      <c r="D93" s="20" t="s">
        <v>8</v>
      </c>
      <c r="E93" s="21">
        <v>0</v>
      </c>
      <c r="F93" s="21"/>
      <c r="G93" s="21"/>
      <c r="H93" s="21"/>
      <c r="I93" s="21">
        <v>30</v>
      </c>
      <c r="J93" s="21">
        <v>0</v>
      </c>
      <c r="K93" s="54"/>
      <c r="L93" s="55"/>
    </row>
    <row r="94" spans="2:12">
      <c r="B94" s="18">
        <v>45</v>
      </c>
      <c r="C94" s="19" t="s">
        <v>74</v>
      </c>
      <c r="D94" s="20" t="s">
        <v>8</v>
      </c>
      <c r="E94" s="21">
        <v>30</v>
      </c>
      <c r="F94" s="21"/>
      <c r="G94" s="21"/>
      <c r="H94" s="21"/>
      <c r="I94" s="21">
        <v>170</v>
      </c>
      <c r="J94" s="21">
        <v>137</v>
      </c>
      <c r="K94" s="54"/>
      <c r="L94" s="55"/>
    </row>
    <row r="95" spans="2:12">
      <c r="B95" s="18">
        <v>46</v>
      </c>
      <c r="C95" s="19" t="s">
        <v>75</v>
      </c>
      <c r="D95" s="20" t="s">
        <v>8</v>
      </c>
      <c r="E95" s="21">
        <v>40</v>
      </c>
      <c r="F95" s="21"/>
      <c r="G95" s="21"/>
      <c r="H95" s="21"/>
      <c r="I95" s="21">
        <v>180</v>
      </c>
      <c r="J95" s="21">
        <v>173</v>
      </c>
      <c r="K95" s="54"/>
      <c r="L95" s="55"/>
    </row>
    <row r="96" spans="2:12">
      <c r="B96" s="18">
        <v>47</v>
      </c>
      <c r="C96" s="19" t="s">
        <v>76</v>
      </c>
      <c r="D96" s="20" t="s">
        <v>8</v>
      </c>
      <c r="E96" s="21">
        <v>30</v>
      </c>
      <c r="F96" s="21"/>
      <c r="G96" s="21"/>
      <c r="H96" s="21"/>
      <c r="I96" s="21">
        <v>130</v>
      </c>
      <c r="J96" s="21">
        <v>119</v>
      </c>
      <c r="K96" s="54"/>
      <c r="L96" s="55"/>
    </row>
    <row r="97" spans="2:12">
      <c r="B97" s="18">
        <v>48</v>
      </c>
      <c r="C97" s="19" t="s">
        <v>77</v>
      </c>
      <c r="D97" s="20" t="s">
        <v>8</v>
      </c>
      <c r="E97" s="21">
        <v>30</v>
      </c>
      <c r="F97" s="21"/>
      <c r="G97" s="21"/>
      <c r="H97" s="21"/>
      <c r="I97" s="21">
        <v>140</v>
      </c>
      <c r="J97" s="21">
        <v>110</v>
      </c>
      <c r="K97" s="54"/>
      <c r="L97" s="55"/>
    </row>
    <row r="98" spans="2:12">
      <c r="B98" s="18">
        <v>49</v>
      </c>
      <c r="C98" s="19" t="s">
        <v>78</v>
      </c>
      <c r="D98" s="20" t="s">
        <v>8</v>
      </c>
      <c r="E98" s="21">
        <v>120</v>
      </c>
      <c r="F98" s="21"/>
      <c r="G98" s="21"/>
      <c r="H98" s="21"/>
      <c r="I98" s="21">
        <v>370</v>
      </c>
      <c r="J98" s="21">
        <v>455</v>
      </c>
      <c r="K98" s="54"/>
      <c r="L98" s="55"/>
    </row>
    <row r="99" spans="2:12">
      <c r="B99" s="18">
        <v>50</v>
      </c>
      <c r="C99" s="19" t="s">
        <v>79</v>
      </c>
      <c r="D99" s="20" t="s">
        <v>8</v>
      </c>
      <c r="E99" s="21">
        <v>0</v>
      </c>
      <c r="F99" s="21"/>
      <c r="G99" s="21"/>
      <c r="H99" s="21"/>
      <c r="I99" s="21">
        <v>0</v>
      </c>
      <c r="J99" s="21">
        <v>0</v>
      </c>
      <c r="K99" s="54"/>
      <c r="L99" s="55"/>
    </row>
    <row r="100" spans="2:12">
      <c r="B100" s="18">
        <v>51</v>
      </c>
      <c r="C100" s="19" t="s">
        <v>80</v>
      </c>
      <c r="D100" s="20" t="s">
        <v>8</v>
      </c>
      <c r="E100" s="21">
        <v>40</v>
      </c>
      <c r="F100" s="21"/>
      <c r="G100" s="21"/>
      <c r="H100" s="21"/>
      <c r="I100" s="21">
        <v>180</v>
      </c>
      <c r="J100" s="21">
        <v>165</v>
      </c>
      <c r="K100" s="54"/>
      <c r="L100" s="55"/>
    </row>
    <row r="101" spans="2:12">
      <c r="B101" s="18">
        <v>52</v>
      </c>
      <c r="C101" s="19" t="s">
        <v>81</v>
      </c>
      <c r="D101" s="20" t="s">
        <v>8</v>
      </c>
      <c r="E101" s="21">
        <v>0</v>
      </c>
      <c r="F101" s="21"/>
      <c r="G101" s="21"/>
      <c r="H101" s="21"/>
      <c r="I101" s="21">
        <v>0</v>
      </c>
      <c r="J101" s="21">
        <v>0</v>
      </c>
      <c r="K101" s="54"/>
      <c r="L101" s="55"/>
    </row>
    <row r="102" spans="2:12">
      <c r="B102" s="18">
        <v>53</v>
      </c>
      <c r="C102" s="19" t="s">
        <v>82</v>
      </c>
      <c r="D102" s="20" t="s">
        <v>8</v>
      </c>
      <c r="E102" s="21">
        <v>90</v>
      </c>
      <c r="F102" s="21"/>
      <c r="G102" s="21"/>
      <c r="H102" s="21"/>
      <c r="I102" s="21">
        <v>230</v>
      </c>
      <c r="J102" s="21">
        <v>354</v>
      </c>
      <c r="K102" s="54"/>
      <c r="L102" s="55"/>
    </row>
    <row r="103" spans="2:12">
      <c r="B103" s="18">
        <v>54</v>
      </c>
      <c r="C103" s="19" t="s">
        <v>83</v>
      </c>
      <c r="D103" s="20" t="s">
        <v>8</v>
      </c>
      <c r="E103" s="21">
        <v>40</v>
      </c>
      <c r="F103" s="21"/>
      <c r="G103" s="21"/>
      <c r="H103" s="21"/>
      <c r="I103" s="21">
        <v>130</v>
      </c>
      <c r="J103" s="21">
        <v>178</v>
      </c>
      <c r="K103" s="54"/>
      <c r="L103" s="55"/>
    </row>
    <row r="104" spans="2:12">
      <c r="B104" s="18">
        <v>55</v>
      </c>
      <c r="C104" s="19" t="s">
        <v>84</v>
      </c>
      <c r="D104" s="20" t="s">
        <v>8</v>
      </c>
      <c r="E104" s="21">
        <v>70</v>
      </c>
      <c r="F104" s="21"/>
      <c r="G104" s="21"/>
      <c r="H104" s="21"/>
      <c r="I104" s="21">
        <v>200</v>
      </c>
      <c r="J104" s="21">
        <v>290</v>
      </c>
      <c r="K104" s="54"/>
      <c r="L104" s="55"/>
    </row>
    <row r="105" spans="2:12">
      <c r="B105" s="18">
        <v>56</v>
      </c>
      <c r="C105" s="19" t="s">
        <v>85</v>
      </c>
      <c r="D105" s="20" t="s">
        <v>8</v>
      </c>
      <c r="E105" s="21">
        <v>0</v>
      </c>
      <c r="F105" s="21"/>
      <c r="G105" s="21"/>
      <c r="H105" s="21"/>
      <c r="I105" s="21">
        <v>0</v>
      </c>
      <c r="J105" s="21">
        <v>0</v>
      </c>
      <c r="K105" s="54"/>
      <c r="L105" s="55"/>
    </row>
    <row r="106" spans="2:12">
      <c r="B106" s="18">
        <v>57</v>
      </c>
      <c r="C106" s="19" t="s">
        <v>86</v>
      </c>
      <c r="D106" s="20" t="s">
        <v>8</v>
      </c>
      <c r="E106" s="21">
        <v>30</v>
      </c>
      <c r="F106" s="21"/>
      <c r="G106" s="21"/>
      <c r="H106" s="21"/>
      <c r="I106" s="21">
        <v>140</v>
      </c>
      <c r="J106" s="21">
        <v>130</v>
      </c>
      <c r="K106" s="54"/>
      <c r="L106" s="55"/>
    </row>
    <row r="107" spans="2:12">
      <c r="B107" s="18">
        <v>58</v>
      </c>
      <c r="C107" s="19" t="s">
        <v>87</v>
      </c>
      <c r="D107" s="20" t="s">
        <v>8</v>
      </c>
      <c r="E107" s="21">
        <v>0</v>
      </c>
      <c r="F107" s="21"/>
      <c r="G107" s="21"/>
      <c r="H107" s="21"/>
      <c r="I107" s="21">
        <v>0</v>
      </c>
      <c r="J107" s="21">
        <v>0</v>
      </c>
      <c r="K107" s="54"/>
      <c r="L107" s="55"/>
    </row>
    <row r="108" spans="2:12">
      <c r="B108" s="18">
        <v>59</v>
      </c>
      <c r="C108" s="19" t="s">
        <v>88</v>
      </c>
      <c r="D108" s="20" t="s">
        <v>8</v>
      </c>
      <c r="E108" s="21">
        <v>0</v>
      </c>
      <c r="F108" s="21"/>
      <c r="G108" s="21"/>
      <c r="H108" s="21"/>
      <c r="I108" s="21">
        <v>0</v>
      </c>
      <c r="J108" s="21">
        <v>0</v>
      </c>
      <c r="K108" s="54"/>
      <c r="L108" s="55"/>
    </row>
    <row r="109" spans="2:12">
      <c r="B109" s="18">
        <v>60</v>
      </c>
      <c r="C109" s="19" t="s">
        <v>89</v>
      </c>
      <c r="D109" s="20" t="s">
        <v>8</v>
      </c>
      <c r="E109" s="21">
        <v>0</v>
      </c>
      <c r="F109" s="21"/>
      <c r="G109" s="21"/>
      <c r="H109" s="21"/>
      <c r="I109" s="21">
        <v>0</v>
      </c>
      <c r="J109" s="21">
        <v>0</v>
      </c>
      <c r="K109" s="54"/>
      <c r="L109" s="55"/>
    </row>
    <row r="110" spans="2:12">
      <c r="B110" s="18">
        <v>61</v>
      </c>
      <c r="C110" s="19" t="s">
        <v>90</v>
      </c>
      <c r="D110" s="20" t="s">
        <v>8</v>
      </c>
      <c r="E110" s="21">
        <v>210</v>
      </c>
      <c r="F110" s="56"/>
      <c r="G110" s="21"/>
      <c r="H110" s="21"/>
      <c r="I110" s="21">
        <v>520</v>
      </c>
      <c r="J110" s="21">
        <v>810</v>
      </c>
      <c r="K110" s="54"/>
      <c r="L110" s="55"/>
    </row>
    <row r="111" spans="2:12">
      <c r="B111" s="18">
        <v>62</v>
      </c>
      <c r="C111" s="19" t="s">
        <v>91</v>
      </c>
      <c r="D111" s="20" t="s">
        <v>8</v>
      </c>
      <c r="E111" s="21">
        <v>20</v>
      </c>
      <c r="F111" s="21"/>
      <c r="G111" s="21"/>
      <c r="H111" s="21"/>
      <c r="I111" s="21">
        <v>40</v>
      </c>
      <c r="J111" s="21">
        <v>70</v>
      </c>
      <c r="K111" s="54"/>
      <c r="L111" s="55"/>
    </row>
    <row r="112" spans="2:12">
      <c r="B112" s="18">
        <v>63</v>
      </c>
      <c r="C112" s="19" t="s">
        <v>92</v>
      </c>
      <c r="D112" s="20" t="s">
        <v>8</v>
      </c>
      <c r="E112" s="21">
        <v>0</v>
      </c>
      <c r="F112" s="21"/>
      <c r="G112" s="21"/>
      <c r="H112" s="21"/>
      <c r="I112" s="21">
        <v>0</v>
      </c>
      <c r="J112" s="21">
        <v>0</v>
      </c>
      <c r="K112" s="54"/>
      <c r="L112" s="55"/>
    </row>
    <row r="113" spans="2:12">
      <c r="B113" s="18">
        <v>64</v>
      </c>
      <c r="C113" s="19" t="s">
        <v>93</v>
      </c>
      <c r="D113" s="20" t="s">
        <v>8</v>
      </c>
      <c r="E113" s="21">
        <v>0</v>
      </c>
      <c r="F113" s="21"/>
      <c r="G113" s="21"/>
      <c r="H113" s="21"/>
      <c r="I113" s="21">
        <v>0</v>
      </c>
      <c r="J113" s="21">
        <v>0</v>
      </c>
      <c r="K113" s="54"/>
      <c r="L113" s="55"/>
    </row>
    <row r="114" spans="2:12">
      <c r="B114" s="18">
        <v>65</v>
      </c>
      <c r="C114" s="19" t="s">
        <v>94</v>
      </c>
      <c r="D114" s="20" t="s">
        <v>8</v>
      </c>
      <c r="E114" s="21">
        <v>0</v>
      </c>
      <c r="F114" s="21"/>
      <c r="G114" s="21"/>
      <c r="H114" s="21"/>
      <c r="I114" s="21">
        <v>0</v>
      </c>
      <c r="J114" s="21">
        <v>0</v>
      </c>
      <c r="K114" s="54"/>
      <c r="L114" s="55"/>
    </row>
    <row r="115" spans="2:12">
      <c r="B115" s="18">
        <v>66</v>
      </c>
      <c r="C115" s="19" t="s">
        <v>95</v>
      </c>
      <c r="D115" s="20" t="s">
        <v>8</v>
      </c>
      <c r="E115" s="21">
        <v>90</v>
      </c>
      <c r="F115" s="21"/>
      <c r="G115" s="21"/>
      <c r="H115" s="21"/>
      <c r="I115" s="21">
        <v>250</v>
      </c>
      <c r="J115" s="21">
        <v>330</v>
      </c>
      <c r="K115" s="54"/>
      <c r="L115" s="55"/>
    </row>
    <row r="116" spans="2:12">
      <c r="B116" s="18">
        <v>67</v>
      </c>
      <c r="C116" s="19" t="s">
        <v>96</v>
      </c>
      <c r="D116" s="20" t="s">
        <v>8</v>
      </c>
      <c r="E116" s="21">
        <v>0</v>
      </c>
      <c r="F116" s="21"/>
      <c r="G116" s="21"/>
      <c r="H116" s="21"/>
      <c r="I116" s="21">
        <v>25</v>
      </c>
      <c r="J116" s="21">
        <v>0</v>
      </c>
      <c r="K116" s="54"/>
      <c r="L116" s="55"/>
    </row>
    <row r="117" spans="2:12">
      <c r="B117" s="18">
        <v>68</v>
      </c>
      <c r="C117" s="19" t="s">
        <v>97</v>
      </c>
      <c r="D117" s="20" t="s">
        <v>8</v>
      </c>
      <c r="E117" s="21">
        <v>0</v>
      </c>
      <c r="F117" s="21"/>
      <c r="G117" s="21"/>
      <c r="H117" s="21"/>
      <c r="I117" s="21">
        <v>10</v>
      </c>
      <c r="J117" s="21">
        <v>0</v>
      </c>
      <c r="K117" s="54"/>
      <c r="L117" s="55"/>
    </row>
    <row r="118" spans="2:12">
      <c r="B118" s="18">
        <v>69</v>
      </c>
      <c r="C118" s="19" t="s">
        <v>98</v>
      </c>
      <c r="D118" s="20" t="s">
        <v>8</v>
      </c>
      <c r="E118" s="21">
        <v>0</v>
      </c>
      <c r="F118" s="21"/>
      <c r="G118" s="21"/>
      <c r="H118" s="21"/>
      <c r="I118" s="21">
        <v>10</v>
      </c>
      <c r="J118" s="21">
        <v>0</v>
      </c>
      <c r="K118" s="54"/>
      <c r="L118" s="55"/>
    </row>
    <row r="119" spans="2:12">
      <c r="B119" s="18">
        <v>70</v>
      </c>
      <c r="C119" s="19" t="s">
        <v>99</v>
      </c>
      <c r="D119" s="20" t="s">
        <v>8</v>
      </c>
      <c r="E119" s="21">
        <v>0</v>
      </c>
      <c r="F119" s="21"/>
      <c r="G119" s="21"/>
      <c r="H119" s="21"/>
      <c r="I119" s="21">
        <v>0</v>
      </c>
      <c r="J119" s="21">
        <v>0</v>
      </c>
      <c r="K119" s="54"/>
      <c r="L119" s="55"/>
    </row>
    <row r="120" spans="2:12">
      <c r="B120" s="18">
        <v>71</v>
      </c>
      <c r="C120" s="19" t="s">
        <v>100</v>
      </c>
      <c r="D120" s="20" t="s">
        <v>8</v>
      </c>
      <c r="E120" s="21">
        <v>0</v>
      </c>
      <c r="F120" s="56"/>
      <c r="G120" s="21"/>
      <c r="H120" s="21"/>
      <c r="I120" s="21">
        <v>10</v>
      </c>
      <c r="J120" s="21">
        <v>0</v>
      </c>
      <c r="K120" s="54"/>
      <c r="L120" s="55"/>
    </row>
    <row r="121" spans="2:12">
      <c r="B121" s="18">
        <v>72</v>
      </c>
      <c r="C121" s="19" t="s">
        <v>101</v>
      </c>
      <c r="D121" s="20" t="s">
        <v>8</v>
      </c>
      <c r="E121" s="21">
        <v>0</v>
      </c>
      <c r="F121" s="21"/>
      <c r="G121" s="21"/>
      <c r="H121" s="21"/>
      <c r="I121" s="21">
        <v>0</v>
      </c>
      <c r="J121" s="21">
        <v>0</v>
      </c>
      <c r="K121" s="54"/>
      <c r="L121" s="55"/>
    </row>
    <row r="122" spans="2:12">
      <c r="B122" s="18">
        <v>73</v>
      </c>
      <c r="C122" s="19" t="s">
        <v>102</v>
      </c>
      <c r="D122" s="20" t="s">
        <v>8</v>
      </c>
      <c r="E122" s="21">
        <v>0</v>
      </c>
      <c r="F122" s="21"/>
      <c r="G122" s="21"/>
      <c r="H122" s="21"/>
      <c r="I122" s="21">
        <v>0</v>
      </c>
      <c r="J122" s="21">
        <v>0</v>
      </c>
      <c r="K122" s="54"/>
      <c r="L122" s="55"/>
    </row>
    <row r="123" spans="2:12">
      <c r="B123" s="18">
        <v>74</v>
      </c>
      <c r="C123" s="19" t="s">
        <v>103</v>
      </c>
      <c r="D123" s="20" t="s">
        <v>8</v>
      </c>
      <c r="E123" s="21">
        <v>0</v>
      </c>
      <c r="F123" s="21"/>
      <c r="G123" s="21"/>
      <c r="H123" s="21"/>
      <c r="I123" s="21">
        <v>0</v>
      </c>
      <c r="J123" s="21">
        <v>0</v>
      </c>
      <c r="K123" s="54"/>
      <c r="L123" s="55"/>
    </row>
    <row r="124" spans="2:12">
      <c r="B124" s="18">
        <v>75</v>
      </c>
      <c r="C124" s="19" t="s">
        <v>104</v>
      </c>
      <c r="D124" s="20" t="s">
        <v>8</v>
      </c>
      <c r="E124" s="21">
        <v>0</v>
      </c>
      <c r="F124" s="21"/>
      <c r="G124" s="21"/>
      <c r="H124" s="21"/>
      <c r="I124" s="21">
        <v>0</v>
      </c>
      <c r="J124" s="21">
        <v>0</v>
      </c>
      <c r="K124" s="54"/>
      <c r="L124" s="55"/>
    </row>
    <row r="125" spans="2:12">
      <c r="B125" s="18">
        <v>76</v>
      </c>
      <c r="C125" s="19" t="s">
        <v>105</v>
      </c>
      <c r="D125" s="20" t="s">
        <v>8</v>
      </c>
      <c r="E125" s="21">
        <v>0</v>
      </c>
      <c r="F125" s="21"/>
      <c r="G125" s="21"/>
      <c r="H125" s="21"/>
      <c r="I125" s="21">
        <v>0</v>
      </c>
      <c r="J125" s="21">
        <v>0</v>
      </c>
      <c r="K125" s="54"/>
      <c r="L125" s="55"/>
    </row>
    <row r="126" spans="2:12">
      <c r="B126" s="18">
        <v>77</v>
      </c>
      <c r="C126" s="19" t="s">
        <v>106</v>
      </c>
      <c r="D126" s="20" t="s">
        <v>8</v>
      </c>
      <c r="E126" s="21">
        <v>0</v>
      </c>
      <c r="F126" s="21"/>
      <c r="G126" s="21"/>
      <c r="H126" s="21"/>
      <c r="I126" s="21">
        <v>0</v>
      </c>
      <c r="J126" s="21">
        <v>0</v>
      </c>
      <c r="K126" s="54"/>
      <c r="L126" s="55"/>
    </row>
    <row r="127" spans="2:12">
      <c r="B127" s="18">
        <v>78</v>
      </c>
      <c r="C127" s="19" t="s">
        <v>107</v>
      </c>
      <c r="D127" s="20" t="s">
        <v>8</v>
      </c>
      <c r="E127" s="21">
        <v>60</v>
      </c>
      <c r="F127" s="21"/>
      <c r="G127" s="21"/>
      <c r="H127" s="21"/>
      <c r="I127" s="21">
        <v>210</v>
      </c>
      <c r="J127" s="21">
        <v>257</v>
      </c>
      <c r="K127" s="54"/>
      <c r="L127" s="55"/>
    </row>
    <row r="128" spans="2:12">
      <c r="B128" s="18">
        <v>79</v>
      </c>
      <c r="C128" s="19" t="s">
        <v>108</v>
      </c>
      <c r="D128" s="20" t="s">
        <v>8</v>
      </c>
      <c r="E128" s="21">
        <v>20</v>
      </c>
      <c r="F128" s="21"/>
      <c r="G128" s="21"/>
      <c r="H128" s="21"/>
      <c r="I128" s="21">
        <v>150</v>
      </c>
      <c r="J128" s="21">
        <v>104</v>
      </c>
      <c r="K128" s="54"/>
      <c r="L128" s="55"/>
    </row>
    <row r="129" spans="2:12">
      <c r="B129" s="18">
        <v>80</v>
      </c>
      <c r="C129" s="19" t="s">
        <v>109</v>
      </c>
      <c r="D129" s="20" t="s">
        <v>8</v>
      </c>
      <c r="E129" s="21">
        <v>0</v>
      </c>
      <c r="F129" s="21"/>
      <c r="G129" s="21"/>
      <c r="H129" s="21"/>
      <c r="I129" s="21">
        <v>30</v>
      </c>
      <c r="J129" s="21">
        <v>0</v>
      </c>
      <c r="K129" s="54"/>
      <c r="L129" s="55"/>
    </row>
    <row r="130" spans="2:12">
      <c r="B130" s="18">
        <v>81</v>
      </c>
      <c r="C130" s="19" t="s">
        <v>110</v>
      </c>
      <c r="D130" s="20" t="s">
        <v>8</v>
      </c>
      <c r="E130" s="21">
        <v>0</v>
      </c>
      <c r="F130" s="21"/>
      <c r="G130" s="21"/>
      <c r="H130" s="21"/>
      <c r="I130" s="21">
        <v>0</v>
      </c>
      <c r="J130" s="21">
        <v>0</v>
      </c>
      <c r="K130" s="54"/>
      <c r="L130" s="55"/>
    </row>
    <row r="131" spans="2:12">
      <c r="B131" s="18">
        <v>82</v>
      </c>
      <c r="C131" s="19" t="s">
        <v>111</v>
      </c>
      <c r="D131" s="20" t="s">
        <v>8</v>
      </c>
      <c r="E131" s="21">
        <v>0</v>
      </c>
      <c r="F131" s="21"/>
      <c r="G131" s="21"/>
      <c r="H131" s="21"/>
      <c r="I131" s="21">
        <v>0</v>
      </c>
      <c r="J131" s="21">
        <v>0</v>
      </c>
      <c r="K131" s="54"/>
      <c r="L131" s="55"/>
    </row>
    <row r="132" spans="2:12">
      <c r="B132" s="18">
        <v>83</v>
      </c>
      <c r="C132" s="19" t="s">
        <v>112</v>
      </c>
      <c r="D132" s="20" t="s">
        <v>8</v>
      </c>
      <c r="E132" s="21">
        <v>0</v>
      </c>
      <c r="F132" s="21"/>
      <c r="G132" s="21"/>
      <c r="H132" s="21"/>
      <c r="I132" s="21">
        <v>0</v>
      </c>
      <c r="J132" s="21">
        <v>0</v>
      </c>
      <c r="K132" s="54"/>
      <c r="L132" s="55"/>
    </row>
    <row r="133" spans="2:12">
      <c r="B133" s="18">
        <v>84</v>
      </c>
      <c r="C133" s="19" t="s">
        <v>113</v>
      </c>
      <c r="D133" s="20" t="s">
        <v>8</v>
      </c>
      <c r="E133" s="21">
        <v>0</v>
      </c>
      <c r="F133" s="21"/>
      <c r="G133" s="21"/>
      <c r="H133" s="21"/>
      <c r="I133" s="21">
        <v>0</v>
      </c>
      <c r="J133" s="21">
        <v>0</v>
      </c>
      <c r="K133" s="54"/>
      <c r="L133" s="55"/>
    </row>
    <row r="134" spans="2:12">
      <c r="B134" s="18">
        <v>85</v>
      </c>
      <c r="C134" s="19" t="s">
        <v>114</v>
      </c>
      <c r="D134" s="20" t="s">
        <v>8</v>
      </c>
      <c r="E134" s="21">
        <v>0</v>
      </c>
      <c r="F134" s="21"/>
      <c r="G134" s="21"/>
      <c r="H134" s="21"/>
      <c r="I134" s="21">
        <v>0</v>
      </c>
      <c r="J134" s="21">
        <v>0</v>
      </c>
      <c r="K134" s="54"/>
      <c r="L134" s="55"/>
    </row>
    <row r="135" spans="2:12">
      <c r="B135" s="18">
        <v>86</v>
      </c>
      <c r="C135" s="19" t="s">
        <v>115</v>
      </c>
      <c r="D135" s="20" t="s">
        <v>8</v>
      </c>
      <c r="E135" s="21">
        <v>80</v>
      </c>
      <c r="F135" s="56"/>
      <c r="G135" s="21"/>
      <c r="H135" s="21"/>
      <c r="I135" s="21">
        <v>150</v>
      </c>
      <c r="J135" s="21">
        <v>338</v>
      </c>
      <c r="K135" s="54"/>
      <c r="L135" s="55"/>
    </row>
    <row r="136" spans="2:12">
      <c r="B136" s="18">
        <v>87</v>
      </c>
      <c r="C136" s="19" t="s">
        <v>116</v>
      </c>
      <c r="D136" s="20" t="s">
        <v>8</v>
      </c>
      <c r="E136" s="21">
        <v>0</v>
      </c>
      <c r="F136" s="21"/>
      <c r="G136" s="21"/>
      <c r="H136" s="21"/>
      <c r="I136" s="21">
        <v>0</v>
      </c>
      <c r="J136" s="21">
        <v>0</v>
      </c>
      <c r="K136" s="54"/>
      <c r="L136" s="55"/>
    </row>
    <row r="137" spans="2:12">
      <c r="B137" s="18">
        <v>88</v>
      </c>
      <c r="C137" s="19" t="s">
        <v>117</v>
      </c>
      <c r="D137" s="20" t="s">
        <v>8</v>
      </c>
      <c r="E137" s="21">
        <v>0</v>
      </c>
      <c r="F137" s="21"/>
      <c r="G137" s="21"/>
      <c r="H137" s="21"/>
      <c r="I137" s="21">
        <v>0</v>
      </c>
      <c r="J137" s="21">
        <v>0</v>
      </c>
      <c r="K137" s="54"/>
      <c r="L137" s="55"/>
    </row>
    <row r="138" spans="2:12">
      <c r="B138" s="18">
        <v>89</v>
      </c>
      <c r="C138" s="19" t="s">
        <v>118</v>
      </c>
      <c r="D138" s="20" t="s">
        <v>8</v>
      </c>
      <c r="E138" s="21">
        <v>0</v>
      </c>
      <c r="F138" s="21"/>
      <c r="G138" s="21"/>
      <c r="H138" s="21"/>
      <c r="I138" s="21">
        <v>0</v>
      </c>
      <c r="J138" s="21">
        <v>0</v>
      </c>
      <c r="K138" s="54"/>
      <c r="L138" s="55"/>
    </row>
    <row r="139" spans="2:12">
      <c r="B139" s="18">
        <v>90</v>
      </c>
      <c r="C139" s="19" t="s">
        <v>119</v>
      </c>
      <c r="D139" s="20" t="s">
        <v>8</v>
      </c>
      <c r="E139" s="21">
        <v>0</v>
      </c>
      <c r="F139" s="21"/>
      <c r="G139" s="21"/>
      <c r="H139" s="21"/>
      <c r="I139" s="21">
        <v>0</v>
      </c>
      <c r="J139" s="21">
        <v>0</v>
      </c>
      <c r="K139" s="54"/>
      <c r="L139" s="55"/>
    </row>
    <row r="140" spans="2:12">
      <c r="B140" s="18">
        <v>91</v>
      </c>
      <c r="C140" s="19" t="s">
        <v>120</v>
      </c>
      <c r="D140" s="20" t="s">
        <v>8</v>
      </c>
      <c r="E140" s="21">
        <v>0</v>
      </c>
      <c r="F140" s="56"/>
      <c r="G140" s="21"/>
      <c r="H140" s="21"/>
      <c r="I140" s="21">
        <v>40</v>
      </c>
      <c r="J140" s="21">
        <v>0</v>
      </c>
      <c r="K140" s="54"/>
      <c r="L140" s="55"/>
    </row>
    <row r="141" spans="2:12">
      <c r="B141" s="18">
        <v>92</v>
      </c>
      <c r="C141" s="19" t="s">
        <v>121</v>
      </c>
      <c r="D141" s="20" t="s">
        <v>8</v>
      </c>
      <c r="E141" s="21">
        <v>190</v>
      </c>
      <c r="F141" s="21"/>
      <c r="G141" s="21"/>
      <c r="H141" s="21"/>
      <c r="I141" s="21">
        <v>560</v>
      </c>
      <c r="J141" s="21">
        <v>758</v>
      </c>
      <c r="K141" s="54"/>
      <c r="L141" s="55"/>
    </row>
    <row r="142" spans="2:12">
      <c r="B142" s="18">
        <v>93</v>
      </c>
      <c r="C142" s="19" t="s">
        <v>122</v>
      </c>
      <c r="D142" s="20" t="s">
        <v>8</v>
      </c>
      <c r="E142" s="21">
        <v>150</v>
      </c>
      <c r="F142" s="21"/>
      <c r="G142" s="21"/>
      <c r="H142" s="21"/>
      <c r="I142" s="21">
        <v>400</v>
      </c>
      <c r="J142" s="21">
        <v>576</v>
      </c>
      <c r="K142" s="54"/>
      <c r="L142" s="55"/>
    </row>
    <row r="143" spans="2:12">
      <c r="B143" s="18">
        <v>94</v>
      </c>
      <c r="C143" s="19" t="s">
        <v>123</v>
      </c>
      <c r="D143" s="20" t="s">
        <v>8</v>
      </c>
      <c r="E143" s="21">
        <v>110</v>
      </c>
      <c r="F143" s="21"/>
      <c r="G143" s="21"/>
      <c r="H143" s="21"/>
      <c r="I143" s="21">
        <v>280</v>
      </c>
      <c r="J143" s="21">
        <v>441</v>
      </c>
      <c r="K143" s="54"/>
      <c r="L143" s="55"/>
    </row>
    <row r="144" spans="2:12">
      <c r="B144" s="18">
        <v>95</v>
      </c>
      <c r="C144" s="19" t="s">
        <v>124</v>
      </c>
      <c r="D144" s="20" t="s">
        <v>8</v>
      </c>
      <c r="E144" s="21">
        <v>0</v>
      </c>
      <c r="F144" s="21"/>
      <c r="G144" s="21"/>
      <c r="H144" s="21"/>
      <c r="I144" s="21">
        <v>10</v>
      </c>
      <c r="J144" s="21">
        <v>0</v>
      </c>
      <c r="K144" s="54"/>
      <c r="L144" s="55"/>
    </row>
    <row r="145" spans="2:12">
      <c r="B145" s="18">
        <v>96</v>
      </c>
      <c r="C145" s="19" t="s">
        <v>125</v>
      </c>
      <c r="D145" s="20" t="s">
        <v>8</v>
      </c>
      <c r="E145" s="21">
        <v>0</v>
      </c>
      <c r="F145" s="21"/>
      <c r="G145" s="21"/>
      <c r="H145" s="21"/>
      <c r="I145" s="21">
        <v>0</v>
      </c>
      <c r="J145" s="21">
        <v>0</v>
      </c>
      <c r="K145" s="54"/>
      <c r="L145" s="55"/>
    </row>
    <row r="146" spans="2:12">
      <c r="B146" s="18">
        <v>97</v>
      </c>
      <c r="C146" s="19" t="s">
        <v>126</v>
      </c>
      <c r="D146" s="20" t="s">
        <v>8</v>
      </c>
      <c r="E146" s="21">
        <v>0</v>
      </c>
      <c r="F146" s="21"/>
      <c r="G146" s="21"/>
      <c r="H146" s="21"/>
      <c r="I146" s="21">
        <v>50</v>
      </c>
      <c r="J146" s="21">
        <v>0</v>
      </c>
      <c r="K146" s="54"/>
      <c r="L146" s="55"/>
    </row>
    <row r="147" spans="2:12">
      <c r="B147" s="18">
        <v>98</v>
      </c>
      <c r="C147" s="19" t="s">
        <v>127</v>
      </c>
      <c r="D147" s="20" t="s">
        <v>8</v>
      </c>
      <c r="E147" s="21">
        <v>0</v>
      </c>
      <c r="F147" s="21"/>
      <c r="G147" s="21"/>
      <c r="H147" s="21"/>
      <c r="I147" s="21">
        <v>20</v>
      </c>
      <c r="J147" s="21">
        <v>0</v>
      </c>
      <c r="K147" s="54"/>
      <c r="L147" s="55"/>
    </row>
    <row r="148" spans="2:12">
      <c r="B148" s="18">
        <v>99</v>
      </c>
      <c r="C148" s="19" t="s">
        <v>128</v>
      </c>
      <c r="D148" s="20" t="s">
        <v>8</v>
      </c>
      <c r="E148" s="21">
        <v>0</v>
      </c>
      <c r="F148" s="21"/>
      <c r="G148" s="21"/>
      <c r="H148" s="21"/>
      <c r="I148" s="21">
        <v>0</v>
      </c>
      <c r="J148" s="21">
        <v>0</v>
      </c>
      <c r="K148" s="54"/>
      <c r="L148" s="55"/>
    </row>
    <row r="149" spans="2:12">
      <c r="B149" s="18">
        <v>100</v>
      </c>
      <c r="C149" s="19" t="s">
        <v>104</v>
      </c>
      <c r="D149" s="20" t="s">
        <v>8</v>
      </c>
      <c r="E149" s="21">
        <v>40</v>
      </c>
      <c r="F149" s="21"/>
      <c r="G149" s="21"/>
      <c r="H149" s="21"/>
      <c r="I149" s="21">
        <v>100</v>
      </c>
      <c r="J149" s="21">
        <v>183</v>
      </c>
      <c r="K149" s="54"/>
      <c r="L149" s="55"/>
    </row>
    <row r="150" spans="2:12">
      <c r="B150" s="18">
        <v>101</v>
      </c>
      <c r="C150" s="19" t="s">
        <v>129</v>
      </c>
      <c r="D150" s="20" t="s">
        <v>8</v>
      </c>
      <c r="E150" s="21">
        <v>0</v>
      </c>
      <c r="F150" s="21"/>
      <c r="G150" s="21"/>
      <c r="H150" s="21"/>
      <c r="I150" s="21">
        <v>0</v>
      </c>
      <c r="J150" s="21">
        <v>0</v>
      </c>
      <c r="K150" s="54"/>
      <c r="L150" s="55"/>
    </row>
    <row r="151" spans="2:12">
      <c r="B151" s="18">
        <v>102</v>
      </c>
      <c r="C151" s="19" t="s">
        <v>130</v>
      </c>
      <c r="D151" s="20" t="s">
        <v>8</v>
      </c>
      <c r="E151" s="21">
        <v>0</v>
      </c>
      <c r="F151" s="21"/>
      <c r="G151" s="21"/>
      <c r="H151" s="21"/>
      <c r="I151" s="21">
        <v>0</v>
      </c>
      <c r="J151" s="21">
        <v>0</v>
      </c>
      <c r="K151" s="54"/>
      <c r="L151" s="55"/>
    </row>
    <row r="152" spans="2:12">
      <c r="B152" s="18">
        <v>103</v>
      </c>
      <c r="C152" s="19" t="s">
        <v>131</v>
      </c>
      <c r="D152" s="20" t="s">
        <v>8</v>
      </c>
      <c r="E152" s="21">
        <v>0</v>
      </c>
      <c r="F152" s="21"/>
      <c r="G152" s="21"/>
      <c r="H152" s="21"/>
      <c r="I152" s="21">
        <v>0</v>
      </c>
      <c r="J152" s="21">
        <v>0</v>
      </c>
      <c r="K152" s="54"/>
      <c r="L152" s="55"/>
    </row>
    <row r="153" spans="2:12">
      <c r="B153" s="18">
        <v>104</v>
      </c>
      <c r="C153" s="19" t="s">
        <v>132</v>
      </c>
      <c r="D153" s="20" t="s">
        <v>8</v>
      </c>
      <c r="E153" s="21">
        <v>0</v>
      </c>
      <c r="F153" s="21"/>
      <c r="G153" s="21"/>
      <c r="H153" s="21"/>
      <c r="I153" s="21">
        <v>0</v>
      </c>
      <c r="J153" s="21">
        <v>0</v>
      </c>
      <c r="K153" s="54"/>
      <c r="L153" s="55"/>
    </row>
    <row r="154" spans="2:12">
      <c r="B154" s="18">
        <v>105</v>
      </c>
      <c r="C154" s="19" t="s">
        <v>133</v>
      </c>
      <c r="D154" s="20" t="s">
        <v>8</v>
      </c>
      <c r="E154" s="21">
        <v>30</v>
      </c>
      <c r="F154" s="21"/>
      <c r="G154" s="21"/>
      <c r="H154" s="21"/>
      <c r="I154" s="21">
        <v>150</v>
      </c>
      <c r="J154" s="21">
        <v>144</v>
      </c>
      <c r="K154" s="54"/>
      <c r="L154" s="55"/>
    </row>
    <row r="155" spans="2:12">
      <c r="B155" s="18">
        <v>106</v>
      </c>
      <c r="C155" s="19" t="s">
        <v>134</v>
      </c>
      <c r="D155" s="20" t="s">
        <v>8</v>
      </c>
      <c r="E155" s="21">
        <v>0</v>
      </c>
      <c r="F155" s="21"/>
      <c r="G155" s="21"/>
      <c r="H155" s="21"/>
      <c r="I155" s="21">
        <v>0</v>
      </c>
      <c r="J155" s="21">
        <v>0</v>
      </c>
      <c r="K155" s="54"/>
      <c r="L155" s="55"/>
    </row>
    <row r="156" spans="2:12">
      <c r="B156" s="18">
        <v>107</v>
      </c>
      <c r="C156" s="19" t="s">
        <v>135</v>
      </c>
      <c r="D156" s="20" t="s">
        <v>8</v>
      </c>
      <c r="E156" s="21">
        <v>0</v>
      </c>
      <c r="F156" s="21"/>
      <c r="G156" s="21"/>
      <c r="H156" s="21"/>
      <c r="I156" s="21">
        <v>0</v>
      </c>
      <c r="J156" s="21">
        <v>0</v>
      </c>
      <c r="K156" s="54"/>
      <c r="L156" s="55"/>
    </row>
    <row r="157" spans="2:12">
      <c r="B157" s="18">
        <v>108</v>
      </c>
      <c r="C157" s="19" t="s">
        <v>136</v>
      </c>
      <c r="D157" s="20" t="s">
        <v>8</v>
      </c>
      <c r="E157" s="21">
        <v>0</v>
      </c>
      <c r="F157" s="21"/>
      <c r="G157" s="21"/>
      <c r="H157" s="21"/>
      <c r="I157" s="21">
        <v>0</v>
      </c>
      <c r="J157" s="21">
        <v>0</v>
      </c>
      <c r="K157" s="54"/>
      <c r="L157" s="55"/>
    </row>
    <row r="158" spans="2:12">
      <c r="B158" s="18">
        <v>109</v>
      </c>
      <c r="C158" s="19" t="s">
        <v>137</v>
      </c>
      <c r="D158" s="20" t="s">
        <v>8</v>
      </c>
      <c r="E158" s="21">
        <v>0</v>
      </c>
      <c r="F158" s="21"/>
      <c r="G158" s="21"/>
      <c r="H158" s="21"/>
      <c r="I158" s="21">
        <v>0</v>
      </c>
      <c r="J158" s="21">
        <v>0</v>
      </c>
      <c r="K158" s="54"/>
      <c r="L158" s="55"/>
    </row>
    <row r="159" spans="2:12">
      <c r="B159" s="18">
        <v>110</v>
      </c>
      <c r="C159" s="19" t="s">
        <v>138</v>
      </c>
      <c r="D159" s="20" t="s">
        <v>8</v>
      </c>
      <c r="E159" s="21">
        <v>40</v>
      </c>
      <c r="F159" s="21"/>
      <c r="G159" s="21"/>
      <c r="H159" s="21"/>
      <c r="I159" s="21">
        <v>260</v>
      </c>
      <c r="J159" s="21">
        <v>108</v>
      </c>
      <c r="K159" s="54"/>
      <c r="L159" s="55"/>
    </row>
    <row r="160" spans="2:12">
      <c r="B160" s="18">
        <v>111</v>
      </c>
      <c r="C160" s="19" t="s">
        <v>139</v>
      </c>
      <c r="D160" s="20" t="s">
        <v>8</v>
      </c>
      <c r="E160" s="21">
        <v>0</v>
      </c>
      <c r="F160" s="21"/>
      <c r="G160" s="21"/>
      <c r="H160" s="21"/>
      <c r="I160" s="21">
        <v>0</v>
      </c>
      <c r="J160" s="21">
        <v>0</v>
      </c>
      <c r="K160" s="54"/>
      <c r="L160" s="55"/>
    </row>
    <row r="161" spans="2:12">
      <c r="B161" s="18">
        <v>112</v>
      </c>
      <c r="C161" s="19" t="s">
        <v>140</v>
      </c>
      <c r="D161" s="20" t="s">
        <v>8</v>
      </c>
      <c r="E161" s="21">
        <v>0</v>
      </c>
      <c r="F161" s="21"/>
      <c r="G161" s="21"/>
      <c r="H161" s="21"/>
      <c r="I161" s="21">
        <v>0</v>
      </c>
      <c r="J161" s="21">
        <v>0</v>
      </c>
      <c r="K161" s="54"/>
      <c r="L161" s="55"/>
    </row>
    <row r="162" spans="2:12">
      <c r="B162" s="35"/>
      <c r="C162" s="24" t="s">
        <v>10</v>
      </c>
      <c r="D162" s="25" t="s">
        <v>8</v>
      </c>
      <c r="E162" s="26">
        <f t="shared" ref="E162:H162" si="5">SUM(E50:E53)</f>
        <v>710</v>
      </c>
      <c r="F162" s="26">
        <f t="shared" si="5"/>
        <v>0</v>
      </c>
      <c r="G162" s="26">
        <f t="shared" si="5"/>
        <v>0</v>
      </c>
      <c r="H162" s="26">
        <f t="shared" si="5"/>
        <v>0</v>
      </c>
      <c r="I162" s="26">
        <f>SUM(I50:I161)</f>
        <v>10537</v>
      </c>
      <c r="J162" s="26">
        <f>SUM(J50:J161)</f>
        <v>14580</v>
      </c>
      <c r="K162" s="57"/>
      <c r="L162" s="58"/>
    </row>
    <row r="163" spans="2:12">
      <c r="C163" s="19"/>
    </row>
  </sheetData>
  <mergeCells count="28">
    <mergeCell ref="K40:L44"/>
    <mergeCell ref="B46:J46"/>
    <mergeCell ref="B47:J47"/>
    <mergeCell ref="B48:B49"/>
    <mergeCell ref="C48:C49"/>
    <mergeCell ref="D48:D49"/>
    <mergeCell ref="E48:J48"/>
    <mergeCell ref="B36:L36"/>
    <mergeCell ref="B37:L37"/>
    <mergeCell ref="B38:B39"/>
    <mergeCell ref="C38:C39"/>
    <mergeCell ref="D38:D39"/>
    <mergeCell ref="E38:L38"/>
    <mergeCell ref="B6:J6"/>
    <mergeCell ref="B10:J10"/>
    <mergeCell ref="B14:J14"/>
    <mergeCell ref="B25:L25"/>
    <mergeCell ref="B26:L26"/>
    <mergeCell ref="B27:B28"/>
    <mergeCell ref="C27:C28"/>
    <mergeCell ref="D27:D28"/>
    <mergeCell ref="E27:L27"/>
    <mergeCell ref="B2:L2"/>
    <mergeCell ref="B3:L3"/>
    <mergeCell ref="B4:B5"/>
    <mergeCell ref="C4:C5"/>
    <mergeCell ref="D4:D5"/>
    <mergeCell ref="E4:L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2014-10-09T08:11:44Z</dcterms:created>
  <dcterms:modified xsi:type="dcterms:W3CDTF">2014-10-09T08:12:47Z</dcterms:modified>
</cp:coreProperties>
</file>